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bookViews>
  <sheets>
    <sheet name="Introductory" sheetId="1" r:id="rId1"/>
    <sheet name="TableI" sheetId="2" r:id="rId2"/>
    <sheet name="TableII" sheetId="3" r:id="rId3"/>
    <sheet name="TableIII" sheetId="4" r:id="rId4"/>
    <sheet name="TableIV" sheetId="5" r:id="rId5"/>
    <sheet name="Table V" sheetId="6" r:id="rId6"/>
  </sheets>
  <calcPr calcId="124519"/>
</workbook>
</file>

<file path=xl/calcChain.xml><?xml version="1.0" encoding="utf-8"?>
<calcChain xmlns="http://schemas.openxmlformats.org/spreadsheetml/2006/main">
  <c r="T40" i="4"/>
  <c r="L39"/>
  <c r="L40" s="1"/>
  <c r="J39"/>
  <c r="J40" s="1"/>
  <c r="H39"/>
  <c r="H40" s="1"/>
  <c r="S13" i="2"/>
  <c r="C13"/>
  <c r="E39" i="4"/>
  <c r="E40" s="1"/>
  <c r="D39"/>
  <c r="D40" s="1"/>
</calcChain>
</file>

<file path=xl/sharedStrings.xml><?xml version="1.0" encoding="utf-8"?>
<sst xmlns="http://schemas.openxmlformats.org/spreadsheetml/2006/main" count="1251" uniqueCount="186">
  <si>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</si>
  <si>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</si>
  <si>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</si>
  <si>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</si>
  <si>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</si>
  <si>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</si>
  <si>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</si>
  <si>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</si>
  <si>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</si>
  <si>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</si>
  <si>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</si>
  <si>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</si>
  <si>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</si>
  <si>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</si>
  <si>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</si>
  <si>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</si>
  <si>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</si>
  <si>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</si>
  <si>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</si>
  <si>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</si>
  <si>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</si>
  <si>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</si>
  <si>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</si>
  <si>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</si>
  <si>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</si>
  <si>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</si>
  <si>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</si>
  <si>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</si>
  <si>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</si>
  <si>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</si>
  <si>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</si>
  <si>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</si>
  <si>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</si>
  <si>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</si>
  <si>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</si>
  <si>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</si>
  <si>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</si>
  <si>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</si>
  <si>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</si>
  <si>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</si>
  <si>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</si>
  <si>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</si>
  <si>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</si>
  <si>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</si>
  <si>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</si>
  <si>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</si>
  <si>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</si>
  <si>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</si>
  <si>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</si>
  <si>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</si>
  <si>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</si>
  <si>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</si>
  <si>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</si>
  <si>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</si>
  <si>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</si>
  <si>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</si>
  <si>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</si>
  <si>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</si>
  <si>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</si>
  <si>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</si>
  <si>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</si>
  <si>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</si>
  <si>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</si>
  <si>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</si>
  <si>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</si>
  <si>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</si>
  <si>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</si>
  <si>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</si>
  <si>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</si>
  <si>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</si>
  <si>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</si>
  <si>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</si>
  <si>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</si>
  <si>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</si>
  <si>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</si>
  <si>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</si>
  <si>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</si>
  <si>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</si>
  <si>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</si>
  <si>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</si>
  <si>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</si>
  <si>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</si>
  <si>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</si>
  <si>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</si>
  <si>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</si>
  <si>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</si>
  <si>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</si>
  <si>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</si>
  <si>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</si>
  <si>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</si>
  <si>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</si>
  <si>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</si>
  <si>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</si>
  <si>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</si>
  <si>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</si>
  <si>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</si>
  <si>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</si>
  <si>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</si>
  <si>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</si>
  <si>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</si>
  <si>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</si>
  <si>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</si>
  <si>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</si>
  <si>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</si>
  <si>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</si>
  <si>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</si>
  <si>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</si>
  <si>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</si>
  <si>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</si>
  <si>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</si>
  <si>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</si>
  <si>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</si>
  <si>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</si>
  <si>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</si>
  <si>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</si>
  <si>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</si>
  <si>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</si>
  <si>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</si>
  <si>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</si>
  <si>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</si>
  <si>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</si>
  <si>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</si>
  <si>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</si>
  <si>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</si>
  <si>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</si>
  <si>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</si>
  <si>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</si>
  <si>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</si>
  <si>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</si>
  <si>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</si>
  <si>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</si>
  <si>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</si>
  <si>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</si>
  <si>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</si>
  <si>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</si>
  <si>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</si>
  <si>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</si>
  <si>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</si>
  <si>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</si>
  <si>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</si>
  <si>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</si>
  <si>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</si>
  <si>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</si>
  <si>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</si>
  <si>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</si>
  <si>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</si>
  <si>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 xml:space="preserve">Reynolds International Inc                                                                                                                                                                                                                                </t>
  </si>
  <si>
    <t>AAECR6296E</t>
  </si>
  <si>
    <t>Clearing Member</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</si>
  <si>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</si>
  <si>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</si>
  <si>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</si>
  <si>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</si>
  <si>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</si>
  <si>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</si>
  <si>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</si>
  <si>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</si>
  <si>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</si>
  <si>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</si>
  <si>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</si>
  <si>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</si>
  <si>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</si>
  <si>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 xml:space="preserve">Non Resident Indians </t>
  </si>
  <si>
    <t>Mahendra Girdharilal</t>
  </si>
  <si>
    <t>Madhumilan Credit Capital Private Limited</t>
  </si>
  <si>
    <t>IEPF</t>
  </si>
  <si>
    <t>Whether the listed entity has any significant beneficial owner?</t>
  </si>
  <si>
    <t>Statement showing details of significant beneficial owners</t>
  </si>
  <si>
    <t>S.No</t>
  </si>
  <si>
    <t>Details of SBO (I)</t>
  </si>
  <si>
    <t>Name</t>
  </si>
  <si>
    <t>Nationality</t>
  </si>
  <si>
    <t>Details of the registered owner (II)</t>
  </si>
  <si>
    <t>Details of holding/ exercise of right of the SBO in the reporting company, whether direct or indirect*: (III)</t>
  </si>
  <si>
    <t>Whether by virtue of:</t>
  </si>
  <si>
    <t>Shares</t>
  </si>
  <si>
    <t>Voting rights</t>
  </si>
  <si>
    <t>Rights on distributable dividend or any other distribution</t>
  </si>
  <si>
    <t>Exercise of control</t>
  </si>
  <si>
    <t>Exercise of significant influence</t>
  </si>
  <si>
    <t>Date of creation / acquisition of significant beneficial interest# (IV)</t>
  </si>
  <si>
    <t>Indian</t>
  </si>
  <si>
    <t>India</t>
  </si>
  <si>
    <t>Note = * In case the nature of the holding/ exercise of the right of a SBO falls under multiple categories specified under (a) to (e) under Column III, multiple rows for the same SBO shall be inserted accordingly for each of the categories.</t>
  </si>
  <si>
    <t># This column shall have the details as specified by the listed entity under Form No. BEN-2 as submitted to the Registrar.</t>
  </si>
  <si>
    <t>Quarter ending September 2019</t>
  </si>
</sst>
</file>

<file path=xl/styles.xml><?xml version="1.0" encoding="utf-8"?>
<styleSheet xmlns="http://schemas.openxmlformats.org/spreadsheetml/2006/main">
  <numFmts count="1">
    <numFmt numFmtId="164" formatCode="0.0000"/>
  </numFmts>
  <fonts count="8">
    <font>
      <sz val="11"/>
      <name val="Calibri"/>
    </font>
    <font>
      <b/>
      <sz val="11"/>
      <name val="Calibri"/>
      <family val="2"/>
    </font>
    <font>
      <b/>
      <sz val="13"/>
      <name val="Calibri"/>
      <family val="2"/>
    </font>
    <font>
      <b/>
      <sz val="12"/>
      <name val="Calibri"/>
      <family val="2"/>
    </font>
    <font>
      <b/>
      <sz val="16"/>
      <name val="Calibri"/>
      <family val="2"/>
    </font>
    <font>
      <sz val="11"/>
      <name val="Calibri"/>
      <family val="2"/>
    </font>
    <font>
      <b/>
      <sz val="14"/>
      <name val="Calibri"/>
      <family val="2"/>
    </font>
    <font>
      <sz val="8"/>
      <color rgb="FF212529"/>
      <name val="MyFirstFont"/>
    </font>
  </fonts>
  <fills count="2">
    <fill>
      <patternFill patternType="none"/>
    </fill>
    <fill>
      <patternFill patternType="gray125"/>
    </fill>
  </fills>
  <borders count="12">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style="thin">
        <color auto="1"/>
      </right>
      <top/>
      <bottom style="thin">
        <color indexed="64"/>
      </bottom>
      <diagonal/>
    </border>
    <border>
      <left/>
      <right/>
      <top style="thin">
        <color auto="1"/>
      </top>
      <bottom/>
      <diagonal/>
    </border>
    <border>
      <left style="thin">
        <color auto="1"/>
      </left>
      <right/>
      <top style="thin">
        <color auto="1"/>
      </top>
      <bottom/>
      <diagonal/>
    </border>
  </borders>
  <cellStyleXfs count="1">
    <xf numFmtId="0" fontId="0" fillId="0" borderId="0"/>
  </cellStyleXfs>
  <cellXfs count="71">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0" fillId="0" borderId="0" xfId="0" applyNumberFormat="1" applyFont="1"/>
    <xf numFmtId="0" fontId="0" fillId="0" borderId="0" xfId="0" applyNumberFormat="1" applyFont="1"/>
    <xf numFmtId="0" fontId="3" fillId="0" borderId="0" xfId="0" applyNumberFormat="1" applyFont="1" applyBorder="1" applyAlignment="1">
      <alignment wrapText="1"/>
    </xf>
    <xf numFmtId="0" fontId="5" fillId="0" borderId="4" xfId="0" applyNumberFormat="1" applyFont="1" applyBorder="1" applyAlignment="1">
      <alignment wrapText="1"/>
    </xf>
    <xf numFmtId="0" fontId="5" fillId="0" borderId="4" xfId="0" applyNumberFormat="1" applyFont="1" applyBorder="1"/>
    <xf numFmtId="0" fontId="3" fillId="0" borderId="0" xfId="0" applyNumberFormat="1" applyFont="1" applyBorder="1" applyAlignment="1">
      <alignment vertical="center" wrapText="1"/>
    </xf>
    <xf numFmtId="0" fontId="0" fillId="0" borderId="0" xfId="0" applyNumberFormat="1" applyFont="1"/>
    <xf numFmtId="0" fontId="5" fillId="0" borderId="4" xfId="0" applyNumberFormat="1" applyFont="1" applyFill="1" applyBorder="1" applyAlignment="1">
      <alignment wrapText="1"/>
    </xf>
    <xf numFmtId="0" fontId="5" fillId="0" borderId="4" xfId="0" applyNumberFormat="1" applyFont="1" applyFill="1" applyBorder="1"/>
    <xf numFmtId="0" fontId="0" fillId="0" borderId="0" xfId="0" applyNumberFormat="1" applyFont="1"/>
    <xf numFmtId="0" fontId="3" fillId="0" borderId="4" xfId="0" applyNumberFormat="1" applyFont="1" applyBorder="1" applyAlignment="1">
      <alignment horizontal="left" wrapText="1"/>
    </xf>
    <xf numFmtId="0" fontId="1" fillId="0" borderId="6" xfId="0" applyNumberFormat="1" applyFont="1" applyFill="1" applyBorder="1"/>
    <xf numFmtId="0" fontId="1" fillId="0" borderId="8" xfId="0" applyNumberFormat="1" applyFont="1" applyBorder="1"/>
    <xf numFmtId="0" fontId="1" fillId="0" borderId="9" xfId="0" applyNumberFormat="1" applyFont="1" applyBorder="1"/>
    <xf numFmtId="0" fontId="5" fillId="0" borderId="0" xfId="0" applyNumberFormat="1" applyFont="1"/>
    <xf numFmtId="0" fontId="0" fillId="0" borderId="0" xfId="0" applyNumberFormat="1" applyFont="1" applyAlignment="1">
      <alignment wrapText="1"/>
    </xf>
    <xf numFmtId="0" fontId="0" fillId="0" borderId="4" xfId="0" applyNumberFormat="1" applyFont="1" applyBorder="1" applyAlignment="1">
      <alignment wrapText="1"/>
    </xf>
    <xf numFmtId="14" fontId="0" fillId="0" borderId="4" xfId="0" applyNumberFormat="1" applyFont="1" applyBorder="1"/>
    <xf numFmtId="0" fontId="0" fillId="0" borderId="4" xfId="0" applyNumberFormat="1" applyFont="1" applyBorder="1" applyAlignment="1">
      <alignment vertical="top"/>
    </xf>
    <xf numFmtId="0" fontId="6" fillId="0" borderId="0" xfId="0" applyNumberFormat="1" applyFont="1" applyAlignment="1">
      <alignment vertical="top"/>
    </xf>
    <xf numFmtId="0" fontId="0" fillId="0" borderId="0" xfId="0" applyNumberFormat="1" applyFont="1" applyBorder="1"/>
    <xf numFmtId="0" fontId="0" fillId="0" borderId="11" xfId="0" applyNumberFormat="1" applyFont="1" applyBorder="1"/>
    <xf numFmtId="0" fontId="7" fillId="0" borderId="0" xfId="0" applyNumberFormat="1" applyFont="1"/>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164" fontId="1" fillId="0" borderId="4"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2"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7" xfId="0" applyNumberFormat="1" applyFont="1" applyBorder="1" applyAlignment="1">
      <alignment horizontal="left" wrapText="1"/>
    </xf>
    <xf numFmtId="0" fontId="1" fillId="0" borderId="6"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4" xfId="0" applyNumberFormat="1" applyFont="1" applyBorder="1" applyAlignment="1">
      <alignment horizontal="left"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xf numFmtId="0" fontId="1" fillId="0" borderId="4" xfId="0" applyNumberFormat="1" applyFont="1" applyBorder="1" applyAlignment="1">
      <alignment horizontal="center" vertical="center"/>
    </xf>
    <xf numFmtId="0" fontId="4" fillId="0" borderId="10" xfId="0" applyNumberFormat="1" applyFont="1" applyBorder="1" applyAlignment="1">
      <alignment horizontal="left" wrapText="1"/>
    </xf>
    <xf numFmtId="0" fontId="1" fillId="0" borderId="4" xfId="0" applyNumberFormat="1" applyFont="1" applyBorder="1" applyAlignment="1">
      <alignment horizontal="center"/>
    </xf>
    <xf numFmtId="0" fontId="1" fillId="0" borderId="4"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0"/>
  <sheetViews>
    <sheetView tabSelected="1" workbookViewId="0">
      <selection activeCell="F24" sqref="F24"/>
    </sheetView>
  </sheetViews>
  <sheetFormatPr defaultRowHeight="14.4"/>
  <cols>
    <col min="3" max="3" width="100" customWidth="1"/>
  </cols>
  <sheetData>
    <row r="1" spans="1:10" ht="15">
      <c r="A1" s="42" t="s">
        <v>0</v>
      </c>
      <c r="B1" s="43" t="s">
        <v>0</v>
      </c>
      <c r="C1" s="43" t="s">
        <v>0</v>
      </c>
      <c r="D1" s="43" t="s">
        <v>0</v>
      </c>
      <c r="E1" s="44" t="s">
        <v>0</v>
      </c>
    </row>
    <row r="3" spans="1:10" ht="15.6">
      <c r="A3" s="1" t="s">
        <v>1</v>
      </c>
      <c r="B3" s="41" t="s">
        <v>2</v>
      </c>
      <c r="C3" s="38" t="s">
        <v>2</v>
      </c>
      <c r="D3" s="38" t="s">
        <v>2</v>
      </c>
      <c r="E3" s="39" t="s">
        <v>2</v>
      </c>
    </row>
    <row r="4" spans="1:10">
      <c r="A4" s="40" t="s">
        <v>3</v>
      </c>
      <c r="B4" s="41" t="s">
        <v>161</v>
      </c>
      <c r="C4" s="38" t="s">
        <v>4</v>
      </c>
      <c r="D4" s="38" t="s">
        <v>4</v>
      </c>
      <c r="E4" s="39" t="s">
        <v>4</v>
      </c>
    </row>
    <row r="5" spans="1:10">
      <c r="A5" s="40" t="s">
        <v>5</v>
      </c>
      <c r="B5" s="41" t="s">
        <v>6</v>
      </c>
      <c r="C5" s="38" t="s">
        <v>6</v>
      </c>
      <c r="D5" s="38" t="s">
        <v>6</v>
      </c>
      <c r="E5" s="39" t="s">
        <v>6</v>
      </c>
    </row>
    <row r="6" spans="1:10">
      <c r="B6" s="40" t="s">
        <v>7</v>
      </c>
      <c r="C6" s="41" t="s">
        <v>8</v>
      </c>
      <c r="D6" s="38" t="s">
        <v>8</v>
      </c>
      <c r="E6" s="39" t="s">
        <v>8</v>
      </c>
    </row>
    <row r="7" spans="1:10">
      <c r="B7" s="40" t="s">
        <v>9</v>
      </c>
      <c r="C7" s="41" t="s">
        <v>10</v>
      </c>
      <c r="D7" s="38" t="s">
        <v>10</v>
      </c>
      <c r="E7" s="39" t="s">
        <v>10</v>
      </c>
    </row>
    <row r="8" spans="1:10">
      <c r="A8" s="40" t="s">
        <v>11</v>
      </c>
      <c r="B8" s="41" t="s">
        <v>12</v>
      </c>
      <c r="C8" s="38" t="s">
        <v>12</v>
      </c>
      <c r="D8" s="38" t="s">
        <v>12</v>
      </c>
      <c r="E8" s="39" t="s">
        <v>12</v>
      </c>
    </row>
    <row r="10" spans="1:10" ht="15.6">
      <c r="B10" s="2" t="s">
        <v>13</v>
      </c>
      <c r="C10" s="2" t="s">
        <v>14</v>
      </c>
      <c r="D10" s="2" t="s">
        <v>15</v>
      </c>
      <c r="E10" s="2" t="s">
        <v>16</v>
      </c>
      <c r="J10" s="33"/>
    </row>
    <row r="11" spans="1:10" ht="15.6">
      <c r="B11" s="2" t="s">
        <v>17</v>
      </c>
      <c r="C11" s="2" t="s">
        <v>18</v>
      </c>
      <c r="D11" s="2" t="s">
        <v>13</v>
      </c>
      <c r="E11" s="2" t="s">
        <v>19</v>
      </c>
      <c r="J11" s="33"/>
    </row>
    <row r="12" spans="1:10" ht="15.6">
      <c r="B12" s="2" t="s">
        <v>20</v>
      </c>
      <c r="C12" s="2" t="s">
        <v>21</v>
      </c>
      <c r="D12" s="2" t="s">
        <v>13</v>
      </c>
      <c r="E12" s="2" t="s">
        <v>19</v>
      </c>
      <c r="J12" s="33"/>
    </row>
    <row r="13" spans="1:10" ht="15.6">
      <c r="B13" s="2" t="s">
        <v>22</v>
      </c>
      <c r="C13" s="2" t="s">
        <v>23</v>
      </c>
      <c r="D13" s="2" t="s">
        <v>13</v>
      </c>
      <c r="E13" s="2" t="s">
        <v>19</v>
      </c>
      <c r="J13" s="33"/>
    </row>
    <row r="14" spans="1:10" ht="15.6">
      <c r="B14" s="2" t="s">
        <v>24</v>
      </c>
      <c r="C14" s="2" t="s">
        <v>25</v>
      </c>
      <c r="D14" s="2"/>
      <c r="E14" s="9" t="s">
        <v>19</v>
      </c>
      <c r="J14" s="33"/>
    </row>
    <row r="15" spans="1:10" ht="15.6">
      <c r="B15" s="2" t="s">
        <v>27</v>
      </c>
      <c r="C15" s="2" t="s">
        <v>28</v>
      </c>
      <c r="D15" s="2" t="s">
        <v>26</v>
      </c>
      <c r="E15" s="2" t="s">
        <v>13</v>
      </c>
      <c r="J15" s="33"/>
    </row>
    <row r="16" spans="1:10" s="19" customFormat="1" ht="15.6">
      <c r="B16" s="20">
        <v>6</v>
      </c>
      <c r="C16" s="20" t="s">
        <v>166</v>
      </c>
      <c r="D16" s="20" t="s">
        <v>26</v>
      </c>
      <c r="E16" s="20"/>
    </row>
    <row r="18" spans="2:5" ht="80.099999999999994" customHeight="1">
      <c r="B18" s="34" t="s">
        <v>29</v>
      </c>
      <c r="C18" s="35" t="s">
        <v>29</v>
      </c>
      <c r="D18" s="35" t="s">
        <v>29</v>
      </c>
      <c r="E18" s="36" t="s">
        <v>29</v>
      </c>
    </row>
    <row r="20" spans="2:5" ht="15.6">
      <c r="B20" s="37" t="s">
        <v>185</v>
      </c>
      <c r="C20" s="38"/>
      <c r="D20" s="38"/>
      <c r="E20" s="39"/>
    </row>
  </sheetData>
  <mergeCells count="15">
    <mergeCell ref="A8"/>
    <mergeCell ref="B8:E8"/>
    <mergeCell ref="A1:E1"/>
    <mergeCell ref="B3:E3"/>
    <mergeCell ref="A4"/>
    <mergeCell ref="B4:E4"/>
    <mergeCell ref="A5"/>
    <mergeCell ref="B5:E5"/>
    <mergeCell ref="J10:J15"/>
    <mergeCell ref="B18:E18"/>
    <mergeCell ref="B20:E20"/>
    <mergeCell ref="B6"/>
    <mergeCell ref="C6:E6"/>
    <mergeCell ref="B7"/>
    <mergeCell ref="C7:E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T15"/>
  <sheetViews>
    <sheetView topLeftCell="B2" workbookViewId="0">
      <selection activeCell="T18" sqref="T18"/>
    </sheetView>
  </sheetViews>
  <sheetFormatPr defaultRowHeight="14.4"/>
  <cols>
    <col min="2" max="2" width="50" customWidth="1"/>
    <col min="6" max="6" width="9.109375" style="3" customWidth="1"/>
    <col min="8" max="8" width="9.109375" style="3" customWidth="1"/>
  </cols>
  <sheetData>
    <row r="1" spans="1:20" ht="15.6">
      <c r="A1" s="55" t="s">
        <v>30</v>
      </c>
      <c r="B1" s="56" t="s">
        <v>30</v>
      </c>
      <c r="C1" s="56" t="s">
        <v>30</v>
      </c>
      <c r="D1" s="56" t="s">
        <v>30</v>
      </c>
      <c r="E1" s="56" t="s">
        <v>30</v>
      </c>
      <c r="F1" s="57" t="s">
        <v>30</v>
      </c>
      <c r="G1" s="56" t="s">
        <v>30</v>
      </c>
      <c r="H1" s="57" t="s">
        <v>30</v>
      </c>
      <c r="I1" s="56" t="s">
        <v>30</v>
      </c>
      <c r="J1" s="56" t="s">
        <v>30</v>
      </c>
      <c r="K1" s="56" t="s">
        <v>30</v>
      </c>
      <c r="L1" s="56" t="s">
        <v>30</v>
      </c>
      <c r="M1" s="56" t="s">
        <v>30</v>
      </c>
      <c r="N1" s="56" t="s">
        <v>30</v>
      </c>
      <c r="O1" s="56" t="s">
        <v>30</v>
      </c>
      <c r="P1" s="56" t="s">
        <v>30</v>
      </c>
      <c r="Q1" s="56" t="s">
        <v>30</v>
      </c>
      <c r="R1" s="56" t="s">
        <v>30</v>
      </c>
      <c r="S1" s="56" t="s">
        <v>30</v>
      </c>
      <c r="T1" s="58" t="s">
        <v>30</v>
      </c>
    </row>
    <row r="2" spans="1:20" ht="15">
      <c r="A2" s="42" t="s">
        <v>31</v>
      </c>
      <c r="B2" s="43" t="s">
        <v>31</v>
      </c>
      <c r="C2" s="43" t="s">
        <v>31</v>
      </c>
      <c r="D2" s="43" t="s">
        <v>31</v>
      </c>
      <c r="E2" s="43" t="s">
        <v>31</v>
      </c>
      <c r="F2" s="59" t="s">
        <v>31</v>
      </c>
      <c r="G2" s="43" t="s">
        <v>31</v>
      </c>
      <c r="H2" s="59" t="s">
        <v>31</v>
      </c>
      <c r="I2" s="43" t="s">
        <v>31</v>
      </c>
      <c r="J2" s="43" t="s">
        <v>31</v>
      </c>
      <c r="K2" s="43" t="s">
        <v>31</v>
      </c>
      <c r="L2" s="43" t="s">
        <v>31</v>
      </c>
      <c r="M2" s="43" t="s">
        <v>31</v>
      </c>
      <c r="N2" s="43" t="s">
        <v>31</v>
      </c>
      <c r="O2" s="43" t="s">
        <v>31</v>
      </c>
      <c r="P2" s="43" t="s">
        <v>31</v>
      </c>
      <c r="Q2" s="43" t="s">
        <v>31</v>
      </c>
      <c r="R2" s="43" t="s">
        <v>31</v>
      </c>
      <c r="S2" s="43" t="s">
        <v>31</v>
      </c>
      <c r="T2" s="44" t="s">
        <v>31</v>
      </c>
    </row>
    <row r="3" spans="1:20" ht="15">
      <c r="A3" s="42" t="s">
        <v>13</v>
      </c>
      <c r="B3" s="43" t="s">
        <v>13</v>
      </c>
      <c r="C3" s="43" t="s">
        <v>13</v>
      </c>
      <c r="D3" s="43" t="s">
        <v>13</v>
      </c>
      <c r="E3" s="43" t="s">
        <v>13</v>
      </c>
      <c r="F3" s="59" t="s">
        <v>13</v>
      </c>
      <c r="G3" s="43" t="s">
        <v>13</v>
      </c>
      <c r="H3" s="59" t="s">
        <v>13</v>
      </c>
      <c r="I3" s="43" t="s">
        <v>13</v>
      </c>
      <c r="J3" s="43" t="s">
        <v>13</v>
      </c>
      <c r="K3" s="43" t="s">
        <v>13</v>
      </c>
      <c r="L3" s="43" t="s">
        <v>13</v>
      </c>
      <c r="M3" s="43" t="s">
        <v>13</v>
      </c>
      <c r="N3" s="43" t="s">
        <v>13</v>
      </c>
      <c r="O3" s="43" t="s">
        <v>13</v>
      </c>
      <c r="P3" s="43" t="s">
        <v>13</v>
      </c>
      <c r="Q3" s="43" t="s">
        <v>13</v>
      </c>
      <c r="R3" s="43" t="s">
        <v>13</v>
      </c>
      <c r="S3" s="43" t="s">
        <v>13</v>
      </c>
      <c r="T3" s="44" t="s">
        <v>13</v>
      </c>
    </row>
    <row r="4" spans="1:20" ht="60" customHeight="1">
      <c r="A4" s="52" t="s">
        <v>32</v>
      </c>
      <c r="B4" s="52" t="s">
        <v>33</v>
      </c>
      <c r="C4" s="52" t="s">
        <v>34</v>
      </c>
      <c r="D4" s="52" t="s">
        <v>35</v>
      </c>
      <c r="E4" s="52" t="s">
        <v>36</v>
      </c>
      <c r="F4" s="60" t="s">
        <v>37</v>
      </c>
      <c r="G4" s="52" t="s">
        <v>38</v>
      </c>
      <c r="H4" s="60" t="s">
        <v>39</v>
      </c>
      <c r="I4" s="50" t="s">
        <v>40</v>
      </c>
      <c r="J4" s="63" t="s">
        <v>40</v>
      </c>
      <c r="K4" s="63" t="s">
        <v>40</v>
      </c>
      <c r="L4" s="51" t="s">
        <v>40</v>
      </c>
      <c r="M4" s="52" t="s">
        <v>41</v>
      </c>
      <c r="N4" s="52" t="s">
        <v>42</v>
      </c>
      <c r="O4" s="50" t="s">
        <v>43</v>
      </c>
      <c r="P4" s="51" t="s">
        <v>43</v>
      </c>
      <c r="Q4" s="50" t="s">
        <v>44</v>
      </c>
      <c r="R4" s="51" t="s">
        <v>44</v>
      </c>
      <c r="S4" s="52" t="s">
        <v>45</v>
      </c>
    </row>
    <row r="5" spans="1:20" ht="39.9" customHeight="1">
      <c r="A5" s="54" t="s">
        <v>32</v>
      </c>
      <c r="B5" s="54" t="s">
        <v>33</v>
      </c>
      <c r="C5" s="54" t="s">
        <v>34</v>
      </c>
      <c r="D5" s="54" t="s">
        <v>35</v>
      </c>
      <c r="E5" s="54" t="s">
        <v>36</v>
      </c>
      <c r="F5" s="61" t="s">
        <v>37</v>
      </c>
      <c r="G5" s="54" t="s">
        <v>38</v>
      </c>
      <c r="H5" s="61" t="s">
        <v>39</v>
      </c>
      <c r="I5" s="50" t="s">
        <v>46</v>
      </c>
      <c r="J5" s="63" t="s">
        <v>46</v>
      </c>
      <c r="K5" s="51" t="s">
        <v>46</v>
      </c>
      <c r="L5" s="52" t="s">
        <v>47</v>
      </c>
      <c r="M5" s="54" t="s">
        <v>41</v>
      </c>
      <c r="N5" s="54" t="s">
        <v>42</v>
      </c>
      <c r="O5" s="52" t="s">
        <v>48</v>
      </c>
      <c r="P5" s="52" t="s">
        <v>49</v>
      </c>
      <c r="Q5" s="52" t="s">
        <v>48</v>
      </c>
      <c r="R5" s="52" t="s">
        <v>49</v>
      </c>
      <c r="S5" s="54" t="s">
        <v>45</v>
      </c>
    </row>
    <row r="6" spans="1:20" ht="39.9" customHeight="1">
      <c r="A6" s="53" t="s">
        <v>32</v>
      </c>
      <c r="B6" s="53" t="s">
        <v>33</v>
      </c>
      <c r="C6" s="53" t="s">
        <v>34</v>
      </c>
      <c r="D6" s="53" t="s">
        <v>35</v>
      </c>
      <c r="E6" s="53" t="s">
        <v>36</v>
      </c>
      <c r="F6" s="62" t="s">
        <v>37</v>
      </c>
      <c r="G6" s="53" t="s">
        <v>38</v>
      </c>
      <c r="H6" s="62" t="s">
        <v>39</v>
      </c>
      <c r="I6" s="64" t="s">
        <v>50</v>
      </c>
      <c r="J6" s="64" t="s">
        <v>51</v>
      </c>
      <c r="K6" s="64" t="s">
        <v>52</v>
      </c>
      <c r="L6" s="53" t="s">
        <v>47</v>
      </c>
      <c r="M6" s="53" t="s">
        <v>41</v>
      </c>
      <c r="N6" s="53" t="s">
        <v>42</v>
      </c>
      <c r="O6" s="53" t="s">
        <v>48</v>
      </c>
      <c r="P6" s="53" t="s">
        <v>49</v>
      </c>
      <c r="Q6" s="53" t="s">
        <v>48</v>
      </c>
      <c r="R6" s="53" t="s">
        <v>49</v>
      </c>
      <c r="S6" s="53" t="s">
        <v>45</v>
      </c>
    </row>
    <row r="7" spans="1:20">
      <c r="A7" s="46" t="s">
        <v>53</v>
      </c>
      <c r="B7" s="46" t="s">
        <v>54</v>
      </c>
      <c r="C7" s="46" t="s">
        <v>55</v>
      </c>
      <c r="D7" s="46" t="s">
        <v>56</v>
      </c>
      <c r="E7" s="46" t="s">
        <v>57</v>
      </c>
      <c r="F7" s="45" t="s">
        <v>58</v>
      </c>
      <c r="G7" s="46" t="s">
        <v>59</v>
      </c>
      <c r="H7" s="45" t="s">
        <v>60</v>
      </c>
      <c r="I7" s="47" t="s">
        <v>61</v>
      </c>
      <c r="J7" s="48" t="s">
        <v>61</v>
      </c>
      <c r="K7" s="48" t="s">
        <v>61</v>
      </c>
      <c r="L7" s="49" t="s">
        <v>61</v>
      </c>
      <c r="M7" s="46" t="s">
        <v>62</v>
      </c>
      <c r="N7" s="46" t="s">
        <v>63</v>
      </c>
      <c r="O7" s="47" t="s">
        <v>64</v>
      </c>
      <c r="P7" s="49" t="s">
        <v>64</v>
      </c>
      <c r="Q7" s="47" t="s">
        <v>65</v>
      </c>
      <c r="R7" s="49" t="s">
        <v>65</v>
      </c>
      <c r="S7" s="46"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21">
        <v>0</v>
      </c>
      <c r="P8" s="21">
        <v>0</v>
      </c>
      <c r="Q8" s="5">
        <v>100000</v>
      </c>
      <c r="R8" s="5">
        <v>2.15</v>
      </c>
      <c r="S8" s="5">
        <v>4643000</v>
      </c>
    </row>
    <row r="9" spans="1:20">
      <c r="A9" s="5" t="s">
        <v>70</v>
      </c>
      <c r="B9" s="5" t="s">
        <v>71</v>
      </c>
      <c r="C9" s="5">
        <v>9679</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2162994</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9684</v>
      </c>
      <c r="D13" s="5">
        <v>7367818</v>
      </c>
      <c r="E13" s="5">
        <v>0</v>
      </c>
      <c r="F13" s="5">
        <v>0</v>
      </c>
      <c r="G13" s="5">
        <v>7367818</v>
      </c>
      <c r="H13" s="5">
        <v>100</v>
      </c>
      <c r="I13" s="5">
        <v>7367818</v>
      </c>
      <c r="J13" s="5">
        <v>0</v>
      </c>
      <c r="K13" s="5">
        <v>7367818</v>
      </c>
      <c r="L13" s="5">
        <v>100</v>
      </c>
      <c r="M13" s="5">
        <v>0</v>
      </c>
      <c r="N13" s="5">
        <v>100</v>
      </c>
      <c r="O13" s="22">
        <v>0</v>
      </c>
      <c r="P13" s="23">
        <v>0</v>
      </c>
      <c r="Q13" s="5">
        <v>100000</v>
      </c>
      <c r="R13" s="5">
        <v>1.36</v>
      </c>
      <c r="S13" s="5">
        <f>SUM(S8:S12)</f>
        <v>6805994</v>
      </c>
    </row>
    <row r="15" spans="1:20" ht="15.6">
      <c r="A15" s="15"/>
      <c r="B15" s="12"/>
      <c r="C15" s="12"/>
      <c r="D15" s="12"/>
      <c r="E15" s="12"/>
    </row>
  </sheetData>
  <mergeCells count="40">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 ref="M7"/>
    <mergeCell ref="N7"/>
    <mergeCell ref="O7:P7"/>
    <mergeCell ref="L5:L6"/>
    <mergeCell ref="M4:M6"/>
    <mergeCell ref="N4:N6"/>
    <mergeCell ref="O4:P4"/>
    <mergeCell ref="O5:O6"/>
    <mergeCell ref="P5:P6"/>
    <mergeCell ref="Q7:R7"/>
    <mergeCell ref="S7"/>
    <mergeCell ref="Q4:R4"/>
    <mergeCell ref="Q5:Q6"/>
    <mergeCell ref="R5:R6"/>
    <mergeCell ref="S4:S6"/>
    <mergeCell ref="F7"/>
    <mergeCell ref="G7"/>
    <mergeCell ref="H7"/>
    <mergeCell ref="I7:L7"/>
    <mergeCell ref="A7"/>
    <mergeCell ref="B7"/>
    <mergeCell ref="C7"/>
    <mergeCell ref="D7"/>
    <mergeCell ref="E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T35"/>
  <sheetViews>
    <sheetView workbookViewId="0">
      <selection sqref="A1:T1"/>
    </sheetView>
  </sheetViews>
  <sheetFormatPr defaultRowHeight="14.4"/>
  <cols>
    <col min="2" max="2" width="50" customWidth="1"/>
    <col min="3" max="3" width="15" hidden="1" customWidth="1"/>
  </cols>
  <sheetData>
    <row r="1" spans="1:20" ht="15.6">
      <c r="A1" s="55" t="s">
        <v>30</v>
      </c>
      <c r="B1" s="56" t="s">
        <v>30</v>
      </c>
      <c r="C1" s="56" t="s">
        <v>30</v>
      </c>
      <c r="D1" s="56" t="s">
        <v>30</v>
      </c>
      <c r="E1" s="56" t="s">
        <v>30</v>
      </c>
      <c r="F1" s="56" t="s">
        <v>30</v>
      </c>
      <c r="G1" s="56" t="s">
        <v>30</v>
      </c>
      <c r="H1" s="56" t="s">
        <v>30</v>
      </c>
      <c r="I1" s="56" t="s">
        <v>30</v>
      </c>
      <c r="J1" s="56" t="s">
        <v>30</v>
      </c>
      <c r="K1" s="56" t="s">
        <v>30</v>
      </c>
      <c r="L1" s="56" t="s">
        <v>30</v>
      </c>
      <c r="M1" s="56" t="s">
        <v>30</v>
      </c>
      <c r="N1" s="56" t="s">
        <v>30</v>
      </c>
      <c r="O1" s="56" t="s">
        <v>30</v>
      </c>
      <c r="P1" s="56" t="s">
        <v>30</v>
      </c>
      <c r="Q1" s="56" t="s">
        <v>30</v>
      </c>
      <c r="R1" s="56" t="s">
        <v>30</v>
      </c>
      <c r="S1" s="56" t="s">
        <v>30</v>
      </c>
      <c r="T1" s="58" t="s">
        <v>30</v>
      </c>
    </row>
    <row r="2" spans="1:20" ht="15">
      <c r="A2" s="42" t="s">
        <v>80</v>
      </c>
      <c r="B2" s="43" t="s">
        <v>80</v>
      </c>
      <c r="C2" s="43" t="s">
        <v>80</v>
      </c>
      <c r="D2" s="43" t="s">
        <v>80</v>
      </c>
      <c r="E2" s="43" t="s">
        <v>80</v>
      </c>
      <c r="F2" s="43" t="s">
        <v>80</v>
      </c>
      <c r="G2" s="43" t="s">
        <v>80</v>
      </c>
      <c r="H2" s="43" t="s">
        <v>80</v>
      </c>
      <c r="I2" s="43" t="s">
        <v>80</v>
      </c>
      <c r="J2" s="43" t="s">
        <v>80</v>
      </c>
      <c r="K2" s="43" t="s">
        <v>80</v>
      </c>
      <c r="L2" s="43" t="s">
        <v>80</v>
      </c>
      <c r="M2" s="43" t="s">
        <v>80</v>
      </c>
      <c r="N2" s="43" t="s">
        <v>80</v>
      </c>
      <c r="O2" s="43" t="s">
        <v>80</v>
      </c>
      <c r="P2" s="43" t="s">
        <v>80</v>
      </c>
      <c r="Q2" s="43" t="s">
        <v>80</v>
      </c>
      <c r="R2" s="43" t="s">
        <v>80</v>
      </c>
      <c r="S2" s="43" t="s">
        <v>80</v>
      </c>
      <c r="T2" s="44" t="s">
        <v>80</v>
      </c>
    </row>
    <row r="3" spans="1:20" ht="15">
      <c r="A3" s="42" t="s">
        <v>13</v>
      </c>
      <c r="B3" s="43" t="s">
        <v>13</v>
      </c>
      <c r="C3" s="43" t="s">
        <v>13</v>
      </c>
      <c r="D3" s="43" t="s">
        <v>13</v>
      </c>
      <c r="E3" s="43" t="s">
        <v>13</v>
      </c>
      <c r="F3" s="43" t="s">
        <v>13</v>
      </c>
      <c r="G3" s="43" t="s">
        <v>13</v>
      </c>
      <c r="H3" s="43" t="s">
        <v>13</v>
      </c>
      <c r="I3" s="43" t="s">
        <v>13</v>
      </c>
      <c r="J3" s="43" t="s">
        <v>13</v>
      </c>
      <c r="K3" s="43" t="s">
        <v>13</v>
      </c>
      <c r="L3" s="43" t="s">
        <v>13</v>
      </c>
      <c r="M3" s="43" t="s">
        <v>13</v>
      </c>
      <c r="N3" s="43" t="s">
        <v>13</v>
      </c>
      <c r="O3" s="43" t="s">
        <v>13</v>
      </c>
      <c r="P3" s="43" t="s">
        <v>13</v>
      </c>
      <c r="Q3" s="43" t="s">
        <v>13</v>
      </c>
      <c r="R3" s="43" t="s">
        <v>13</v>
      </c>
      <c r="S3" s="43" t="s">
        <v>13</v>
      </c>
      <c r="T3" s="44" t="s">
        <v>13</v>
      </c>
    </row>
    <row r="4" spans="1:20" ht="60" customHeight="1">
      <c r="A4" s="52" t="s">
        <v>13</v>
      </c>
      <c r="B4" s="52" t="s">
        <v>81</v>
      </c>
      <c r="C4" s="52" t="s">
        <v>82</v>
      </c>
      <c r="D4" s="52" t="s">
        <v>34</v>
      </c>
      <c r="E4" s="52" t="s">
        <v>35</v>
      </c>
      <c r="F4" s="52" t="s">
        <v>83</v>
      </c>
      <c r="G4" s="52" t="s">
        <v>37</v>
      </c>
      <c r="H4" s="52" t="s">
        <v>38</v>
      </c>
      <c r="I4" s="52" t="s">
        <v>84</v>
      </c>
      <c r="J4" s="50" t="s">
        <v>40</v>
      </c>
      <c r="K4" s="63" t="s">
        <v>40</v>
      </c>
      <c r="L4" s="63" t="s">
        <v>40</v>
      </c>
      <c r="M4" s="51" t="s">
        <v>40</v>
      </c>
      <c r="N4" s="52" t="s">
        <v>41</v>
      </c>
      <c r="O4" s="52" t="s">
        <v>42</v>
      </c>
      <c r="P4" s="50" t="s">
        <v>43</v>
      </c>
      <c r="Q4" s="51" t="s">
        <v>43</v>
      </c>
      <c r="R4" s="50" t="s">
        <v>44</v>
      </c>
      <c r="S4" s="51" t="s">
        <v>44</v>
      </c>
      <c r="T4" s="52" t="s">
        <v>45</v>
      </c>
    </row>
    <row r="5" spans="1:20" ht="39.9" customHeight="1">
      <c r="A5" s="54" t="s">
        <v>13</v>
      </c>
      <c r="B5" s="54" t="s">
        <v>81</v>
      </c>
      <c r="C5" s="54" t="s">
        <v>82</v>
      </c>
      <c r="D5" s="54" t="s">
        <v>34</v>
      </c>
      <c r="E5" s="54" t="s">
        <v>35</v>
      </c>
      <c r="F5" s="54" t="s">
        <v>83</v>
      </c>
      <c r="G5" s="54" t="s">
        <v>37</v>
      </c>
      <c r="H5" s="54" t="s">
        <v>38</v>
      </c>
      <c r="I5" s="54" t="s">
        <v>84</v>
      </c>
      <c r="J5" s="50" t="s">
        <v>46</v>
      </c>
      <c r="K5" s="63" t="s">
        <v>46</v>
      </c>
      <c r="L5" s="51" t="s">
        <v>46</v>
      </c>
      <c r="M5" s="52" t="s">
        <v>47</v>
      </c>
      <c r="N5" s="54" t="s">
        <v>41</v>
      </c>
      <c r="O5" s="54" t="s">
        <v>42</v>
      </c>
      <c r="P5" s="52" t="s">
        <v>48</v>
      </c>
      <c r="Q5" s="52" t="s">
        <v>49</v>
      </c>
      <c r="R5" s="52" t="s">
        <v>48</v>
      </c>
      <c r="S5" s="52" t="s">
        <v>49</v>
      </c>
      <c r="T5" s="54" t="s">
        <v>45</v>
      </c>
    </row>
    <row r="6" spans="1:20" ht="39.9" customHeight="1">
      <c r="A6" s="53" t="s">
        <v>13</v>
      </c>
      <c r="B6" s="53" t="s">
        <v>81</v>
      </c>
      <c r="C6" s="53" t="s">
        <v>82</v>
      </c>
      <c r="D6" s="53" t="s">
        <v>34</v>
      </c>
      <c r="E6" s="53" t="s">
        <v>35</v>
      </c>
      <c r="F6" s="53" t="s">
        <v>83</v>
      </c>
      <c r="G6" s="53" t="s">
        <v>37</v>
      </c>
      <c r="H6" s="53" t="s">
        <v>38</v>
      </c>
      <c r="I6" s="53" t="s">
        <v>84</v>
      </c>
      <c r="J6" s="64" t="s">
        <v>50</v>
      </c>
      <c r="K6" s="64" t="s">
        <v>51</v>
      </c>
      <c r="L6" s="64" t="s">
        <v>52</v>
      </c>
      <c r="M6" s="53" t="s">
        <v>47</v>
      </c>
      <c r="N6" s="53" t="s">
        <v>41</v>
      </c>
      <c r="O6" s="53" t="s">
        <v>42</v>
      </c>
      <c r="P6" s="53" t="s">
        <v>48</v>
      </c>
      <c r="Q6" s="53" t="s">
        <v>49</v>
      </c>
      <c r="R6" s="53" t="s">
        <v>48</v>
      </c>
      <c r="S6" s="53" t="s">
        <v>49</v>
      </c>
      <c r="T6" s="53" t="s">
        <v>45</v>
      </c>
    </row>
    <row r="7" spans="1:20">
      <c r="A7" s="46" t="s">
        <v>85</v>
      </c>
      <c r="B7" s="46" t="s">
        <v>53</v>
      </c>
      <c r="C7" s="46" t="s">
        <v>54</v>
      </c>
      <c r="D7" s="46" t="s">
        <v>55</v>
      </c>
      <c r="E7" s="46" t="s">
        <v>56</v>
      </c>
      <c r="F7" s="46" t="s">
        <v>57</v>
      </c>
      <c r="G7" s="46" t="s">
        <v>58</v>
      </c>
      <c r="H7" s="46" t="s">
        <v>59</v>
      </c>
      <c r="I7" s="46" t="s">
        <v>60</v>
      </c>
      <c r="J7" s="47" t="s">
        <v>61</v>
      </c>
      <c r="K7" s="48" t="s">
        <v>61</v>
      </c>
      <c r="L7" s="48" t="s">
        <v>61</v>
      </c>
      <c r="M7" s="49" t="s">
        <v>61</v>
      </c>
      <c r="N7" s="46" t="s">
        <v>62</v>
      </c>
      <c r="O7" s="46" t="s">
        <v>63</v>
      </c>
      <c r="P7" s="47" t="s">
        <v>64</v>
      </c>
      <c r="Q7" s="49" t="s">
        <v>64</v>
      </c>
      <c r="R7" s="47" t="s">
        <v>65</v>
      </c>
      <c r="S7" s="49" t="s">
        <v>65</v>
      </c>
      <c r="T7" s="46"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4">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4">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4">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4">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4">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4">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4">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4">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4">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4">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65" t="s">
        <v>115</v>
      </c>
      <c r="B29" s="65" t="s">
        <v>115</v>
      </c>
      <c r="C29" s="65" t="s">
        <v>115</v>
      </c>
      <c r="D29" s="65" t="s">
        <v>115</v>
      </c>
      <c r="E29" s="65" t="s">
        <v>115</v>
      </c>
      <c r="F29" s="65" t="s">
        <v>115</v>
      </c>
      <c r="G29" s="65" t="s">
        <v>115</v>
      </c>
      <c r="H29" s="65" t="s">
        <v>115</v>
      </c>
      <c r="I29" s="65" t="s">
        <v>115</v>
      </c>
      <c r="J29" s="65" t="s">
        <v>115</v>
      </c>
      <c r="K29" s="65" t="s">
        <v>115</v>
      </c>
      <c r="L29" s="65" t="s">
        <v>115</v>
      </c>
      <c r="M29" s="65" t="s">
        <v>115</v>
      </c>
      <c r="N29" s="65" t="s">
        <v>115</v>
      </c>
      <c r="O29" s="65" t="s">
        <v>115</v>
      </c>
    </row>
    <row r="31" spans="1:20">
      <c r="A31" s="65" t="s">
        <v>116</v>
      </c>
    </row>
    <row r="32" spans="1:20">
      <c r="A32" s="65" t="s">
        <v>117</v>
      </c>
      <c r="B32" s="65" t="s">
        <v>117</v>
      </c>
      <c r="C32" s="65" t="s">
        <v>117</v>
      </c>
      <c r="D32" s="65" t="s">
        <v>117</v>
      </c>
      <c r="E32" s="65" t="s">
        <v>117</v>
      </c>
      <c r="F32" s="65" t="s">
        <v>117</v>
      </c>
      <c r="G32" s="65" t="s">
        <v>117</v>
      </c>
      <c r="H32" s="65" t="s">
        <v>117</v>
      </c>
      <c r="I32" s="65" t="s">
        <v>117</v>
      </c>
      <c r="J32" s="65" t="s">
        <v>117</v>
      </c>
      <c r="K32" s="65" t="s">
        <v>117</v>
      </c>
      <c r="L32" s="65" t="s">
        <v>117</v>
      </c>
      <c r="M32" s="65" t="s">
        <v>117</v>
      </c>
      <c r="N32" s="65" t="s">
        <v>117</v>
      </c>
      <c r="O32" s="65" t="s">
        <v>117</v>
      </c>
      <c r="P32" s="65" t="s">
        <v>117</v>
      </c>
      <c r="Q32" s="65" t="s">
        <v>117</v>
      </c>
      <c r="R32" s="65" t="s">
        <v>117</v>
      </c>
      <c r="S32" s="65" t="s">
        <v>117</v>
      </c>
      <c r="T32" s="65" t="s">
        <v>117</v>
      </c>
    </row>
    <row r="33" spans="1:20">
      <c r="A33" s="65" t="s">
        <v>118</v>
      </c>
      <c r="B33" s="65" t="s">
        <v>118</v>
      </c>
      <c r="C33" s="65" t="s">
        <v>118</v>
      </c>
      <c r="D33" s="65" t="s">
        <v>118</v>
      </c>
      <c r="E33" s="65" t="s">
        <v>118</v>
      </c>
      <c r="F33" s="65" t="s">
        <v>118</v>
      </c>
      <c r="G33" s="65" t="s">
        <v>118</v>
      </c>
      <c r="H33" s="65" t="s">
        <v>118</v>
      </c>
      <c r="I33" s="65" t="s">
        <v>118</v>
      </c>
      <c r="J33" s="65" t="s">
        <v>118</v>
      </c>
      <c r="K33" s="65" t="s">
        <v>118</v>
      </c>
      <c r="L33" s="65" t="s">
        <v>118</v>
      </c>
      <c r="M33" s="65" t="s">
        <v>118</v>
      </c>
      <c r="N33" s="65" t="s">
        <v>118</v>
      </c>
      <c r="O33" s="65" t="s">
        <v>118</v>
      </c>
      <c r="P33" s="65" t="s">
        <v>118</v>
      </c>
      <c r="Q33" s="65" t="s">
        <v>118</v>
      </c>
      <c r="R33" s="65" t="s">
        <v>118</v>
      </c>
      <c r="S33" s="65" t="s">
        <v>118</v>
      </c>
      <c r="T33" s="65" t="s">
        <v>118</v>
      </c>
    </row>
    <row r="35" spans="1:20" ht="15.6">
      <c r="A35" s="65"/>
      <c r="B35" s="65"/>
      <c r="C35" s="65"/>
      <c r="D35" s="65"/>
      <c r="E35" s="65"/>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32:T32"/>
    <mergeCell ref="A33:T33"/>
    <mergeCell ref="A35:E35"/>
    <mergeCell ref="P7:Q7"/>
    <mergeCell ref="R7:S7"/>
    <mergeCell ref="T7"/>
    <mergeCell ref="A29:O29"/>
    <mergeCell ref="A3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3"/>
  <sheetViews>
    <sheetView topLeftCell="A39" workbookViewId="0">
      <selection activeCell="T39" sqref="T39"/>
    </sheetView>
  </sheetViews>
  <sheetFormatPr defaultRowHeight="14.4"/>
  <cols>
    <col min="2" max="2" width="40" customWidth="1"/>
    <col min="3" max="3" width="15" hidden="1" customWidth="1"/>
  </cols>
  <sheetData>
    <row r="1" spans="1:20" ht="15.6">
      <c r="A1" s="55" t="s">
        <v>30</v>
      </c>
      <c r="B1" s="56" t="s">
        <v>30</v>
      </c>
      <c r="C1" s="56" t="s">
        <v>30</v>
      </c>
      <c r="D1" s="56" t="s">
        <v>30</v>
      </c>
      <c r="E1" s="56" t="s">
        <v>30</v>
      </c>
      <c r="F1" s="56" t="s">
        <v>30</v>
      </c>
      <c r="G1" s="56" t="s">
        <v>30</v>
      </c>
      <c r="H1" s="56" t="s">
        <v>30</v>
      </c>
      <c r="I1" s="56" t="s">
        <v>30</v>
      </c>
      <c r="J1" s="56" t="s">
        <v>30</v>
      </c>
      <c r="K1" s="56" t="s">
        <v>30</v>
      </c>
      <c r="L1" s="56" t="s">
        <v>30</v>
      </c>
      <c r="M1" s="56" t="s">
        <v>30</v>
      </c>
      <c r="N1" s="56" t="s">
        <v>30</v>
      </c>
      <c r="O1" s="56" t="s">
        <v>30</v>
      </c>
      <c r="P1" s="56" t="s">
        <v>30</v>
      </c>
      <c r="Q1" s="56" t="s">
        <v>30</v>
      </c>
      <c r="R1" s="56" t="s">
        <v>30</v>
      </c>
      <c r="S1" s="56" t="s">
        <v>30</v>
      </c>
      <c r="T1" s="58" t="s">
        <v>30</v>
      </c>
    </row>
    <row r="2" spans="1:20" ht="15">
      <c r="A2" s="42" t="s">
        <v>119</v>
      </c>
      <c r="B2" s="43" t="s">
        <v>119</v>
      </c>
      <c r="C2" s="43" t="s">
        <v>119</v>
      </c>
      <c r="D2" s="43" t="s">
        <v>119</v>
      </c>
      <c r="E2" s="43" t="s">
        <v>119</v>
      </c>
      <c r="F2" s="43" t="s">
        <v>119</v>
      </c>
      <c r="G2" s="43" t="s">
        <v>119</v>
      </c>
      <c r="H2" s="43" t="s">
        <v>119</v>
      </c>
      <c r="I2" s="43" t="s">
        <v>119</v>
      </c>
      <c r="J2" s="43" t="s">
        <v>119</v>
      </c>
      <c r="K2" s="43" t="s">
        <v>119</v>
      </c>
      <c r="L2" s="43" t="s">
        <v>119</v>
      </c>
      <c r="M2" s="43" t="s">
        <v>119</v>
      </c>
      <c r="N2" s="43" t="s">
        <v>119</v>
      </c>
      <c r="O2" s="43" t="s">
        <v>119</v>
      </c>
      <c r="P2" s="43" t="s">
        <v>119</v>
      </c>
      <c r="Q2" s="43" t="s">
        <v>119</v>
      </c>
      <c r="R2" s="43" t="s">
        <v>119</v>
      </c>
      <c r="S2" s="43" t="s">
        <v>119</v>
      </c>
      <c r="T2" s="44" t="s">
        <v>119</v>
      </c>
    </row>
    <row r="3" spans="1:20" ht="15">
      <c r="A3" s="42" t="s">
        <v>13</v>
      </c>
      <c r="B3" s="43" t="s">
        <v>13</v>
      </c>
      <c r="C3" s="43" t="s">
        <v>13</v>
      </c>
      <c r="D3" s="43" t="s">
        <v>13</v>
      </c>
      <c r="E3" s="43" t="s">
        <v>13</v>
      </c>
      <c r="F3" s="43" t="s">
        <v>13</v>
      </c>
      <c r="G3" s="43" t="s">
        <v>13</v>
      </c>
      <c r="H3" s="43" t="s">
        <v>13</v>
      </c>
      <c r="I3" s="43" t="s">
        <v>13</v>
      </c>
      <c r="J3" s="43" t="s">
        <v>13</v>
      </c>
      <c r="K3" s="43" t="s">
        <v>13</v>
      </c>
      <c r="L3" s="43" t="s">
        <v>13</v>
      </c>
      <c r="M3" s="43" t="s">
        <v>13</v>
      </c>
      <c r="N3" s="43" t="s">
        <v>13</v>
      </c>
      <c r="O3" s="43" t="s">
        <v>13</v>
      </c>
      <c r="P3" s="43" t="s">
        <v>13</v>
      </c>
      <c r="Q3" s="43" t="s">
        <v>13</v>
      </c>
      <c r="R3" s="43" t="s">
        <v>13</v>
      </c>
      <c r="S3" s="43" t="s">
        <v>13</v>
      </c>
      <c r="T3" s="44" t="s">
        <v>13</v>
      </c>
    </row>
    <row r="4" spans="1:20" ht="60" customHeight="1">
      <c r="A4" s="52" t="s">
        <v>13</v>
      </c>
      <c r="B4" s="52" t="s">
        <v>81</v>
      </c>
      <c r="C4" s="52" t="s">
        <v>82</v>
      </c>
      <c r="D4" s="52" t="s">
        <v>34</v>
      </c>
      <c r="E4" s="52" t="s">
        <v>35</v>
      </c>
      <c r="F4" s="52" t="s">
        <v>83</v>
      </c>
      <c r="G4" s="52" t="s">
        <v>37</v>
      </c>
      <c r="H4" s="52" t="s">
        <v>38</v>
      </c>
      <c r="I4" s="52" t="s">
        <v>84</v>
      </c>
      <c r="J4" s="50" t="s">
        <v>40</v>
      </c>
      <c r="K4" s="63" t="s">
        <v>40</v>
      </c>
      <c r="L4" s="63" t="s">
        <v>40</v>
      </c>
      <c r="M4" s="51" t="s">
        <v>40</v>
      </c>
      <c r="N4" s="52" t="s">
        <v>41</v>
      </c>
      <c r="O4" s="52" t="s">
        <v>42</v>
      </c>
      <c r="P4" s="50" t="s">
        <v>43</v>
      </c>
      <c r="Q4" s="51" t="s">
        <v>43</v>
      </c>
      <c r="R4" s="50" t="s">
        <v>44</v>
      </c>
      <c r="S4" s="51" t="s">
        <v>44</v>
      </c>
      <c r="T4" s="52" t="s">
        <v>45</v>
      </c>
    </row>
    <row r="5" spans="1:20" ht="39.9" customHeight="1">
      <c r="A5" s="54" t="s">
        <v>13</v>
      </c>
      <c r="B5" s="54" t="s">
        <v>81</v>
      </c>
      <c r="C5" s="54" t="s">
        <v>82</v>
      </c>
      <c r="D5" s="54" t="s">
        <v>34</v>
      </c>
      <c r="E5" s="54" t="s">
        <v>35</v>
      </c>
      <c r="F5" s="54" t="s">
        <v>83</v>
      </c>
      <c r="G5" s="54" t="s">
        <v>37</v>
      </c>
      <c r="H5" s="54" t="s">
        <v>38</v>
      </c>
      <c r="I5" s="54" t="s">
        <v>84</v>
      </c>
      <c r="J5" s="50" t="s">
        <v>46</v>
      </c>
      <c r="K5" s="63" t="s">
        <v>46</v>
      </c>
      <c r="L5" s="51" t="s">
        <v>46</v>
      </c>
      <c r="M5" s="52" t="s">
        <v>47</v>
      </c>
      <c r="N5" s="54" t="s">
        <v>41</v>
      </c>
      <c r="O5" s="54" t="s">
        <v>42</v>
      </c>
      <c r="P5" s="52" t="s">
        <v>48</v>
      </c>
      <c r="Q5" s="52" t="s">
        <v>49</v>
      </c>
      <c r="R5" s="52" t="s">
        <v>48</v>
      </c>
      <c r="S5" s="52" t="s">
        <v>49</v>
      </c>
      <c r="T5" s="54" t="s">
        <v>45</v>
      </c>
    </row>
    <row r="6" spans="1:20" ht="39.9" customHeight="1">
      <c r="A6" s="53" t="s">
        <v>13</v>
      </c>
      <c r="B6" s="53" t="s">
        <v>81</v>
      </c>
      <c r="C6" s="53" t="s">
        <v>82</v>
      </c>
      <c r="D6" s="53" t="s">
        <v>34</v>
      </c>
      <c r="E6" s="53" t="s">
        <v>35</v>
      </c>
      <c r="F6" s="53" t="s">
        <v>83</v>
      </c>
      <c r="G6" s="53" t="s">
        <v>37</v>
      </c>
      <c r="H6" s="53" t="s">
        <v>38</v>
      </c>
      <c r="I6" s="53" t="s">
        <v>84</v>
      </c>
      <c r="J6" s="64" t="s">
        <v>50</v>
      </c>
      <c r="K6" s="64" t="s">
        <v>51</v>
      </c>
      <c r="L6" s="64" t="s">
        <v>52</v>
      </c>
      <c r="M6" s="53" t="s">
        <v>47</v>
      </c>
      <c r="N6" s="53" t="s">
        <v>41</v>
      </c>
      <c r="O6" s="53" t="s">
        <v>42</v>
      </c>
      <c r="P6" s="53" t="s">
        <v>48</v>
      </c>
      <c r="Q6" s="53" t="s">
        <v>49</v>
      </c>
      <c r="R6" s="53" t="s">
        <v>48</v>
      </c>
      <c r="S6" s="53" t="s">
        <v>49</v>
      </c>
      <c r="T6" s="53" t="s">
        <v>45</v>
      </c>
    </row>
    <row r="7" spans="1:20">
      <c r="A7" s="46" t="s">
        <v>85</v>
      </c>
      <c r="B7" s="46" t="s">
        <v>53</v>
      </c>
      <c r="C7" s="46" t="s">
        <v>54</v>
      </c>
      <c r="D7" s="46" t="s">
        <v>55</v>
      </c>
      <c r="E7" s="46" t="s">
        <v>56</v>
      </c>
      <c r="F7" s="46" t="s">
        <v>57</v>
      </c>
      <c r="G7" s="46" t="s">
        <v>58</v>
      </c>
      <c r="H7" s="46" t="s">
        <v>59</v>
      </c>
      <c r="I7" s="46" t="s">
        <v>60</v>
      </c>
      <c r="J7" s="47" t="s">
        <v>61</v>
      </c>
      <c r="K7" s="48" t="s">
        <v>61</v>
      </c>
      <c r="L7" s="48" t="s">
        <v>61</v>
      </c>
      <c r="M7" s="49" t="s">
        <v>61</v>
      </c>
      <c r="N7" s="46" t="s">
        <v>62</v>
      </c>
      <c r="O7" s="46" t="s">
        <v>63</v>
      </c>
      <c r="P7" s="47" t="s">
        <v>64</v>
      </c>
      <c r="Q7" s="49" t="s">
        <v>64</v>
      </c>
      <c r="R7" s="47" t="s">
        <v>65</v>
      </c>
      <c r="S7" s="49" t="s">
        <v>65</v>
      </c>
      <c r="T7" s="46"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0</v>
      </c>
      <c r="E19" s="7">
        <v>0</v>
      </c>
      <c r="F19" s="7">
        <v>0</v>
      </c>
      <c r="G19" s="7">
        <v>0</v>
      </c>
      <c r="H19" s="7">
        <v>0</v>
      </c>
      <c r="I19" s="7">
        <v>0</v>
      </c>
      <c r="J19" s="7">
        <v>0</v>
      </c>
      <c r="K19" s="7">
        <v>0</v>
      </c>
      <c r="L19" s="7">
        <v>0</v>
      </c>
      <c r="M19" s="7">
        <v>0</v>
      </c>
      <c r="N19" s="7">
        <v>0</v>
      </c>
      <c r="O19" s="7">
        <v>0</v>
      </c>
      <c r="P19" s="7">
        <v>0</v>
      </c>
      <c r="Q19" s="7">
        <v>0</v>
      </c>
      <c r="R19" s="7" t="s">
        <v>73</v>
      </c>
      <c r="S19" s="7" t="s">
        <v>73</v>
      </c>
      <c r="T19" s="7">
        <v>0</v>
      </c>
    </row>
    <row r="20" spans="1:20">
      <c r="A20" s="7" t="s">
        <v>13</v>
      </c>
      <c r="B20" s="7" t="s">
        <v>133</v>
      </c>
      <c r="C20" s="7" t="s">
        <v>13</v>
      </c>
      <c r="D20" s="7">
        <v>0</v>
      </c>
      <c r="E20" s="7">
        <v>0</v>
      </c>
      <c r="F20" s="7">
        <v>0</v>
      </c>
      <c r="G20" s="7">
        <v>0</v>
      </c>
      <c r="H20" s="7">
        <v>0</v>
      </c>
      <c r="I20" s="7">
        <v>0</v>
      </c>
      <c r="J20" s="7">
        <v>0</v>
      </c>
      <c r="K20" s="7">
        <v>0</v>
      </c>
      <c r="L20" s="7">
        <v>0</v>
      </c>
      <c r="M20" s="7">
        <v>0</v>
      </c>
      <c r="N20" s="7">
        <v>0</v>
      </c>
      <c r="O20" s="7">
        <v>0</v>
      </c>
      <c r="P20" s="7">
        <v>0</v>
      </c>
      <c r="Q20" s="7">
        <v>0</v>
      </c>
      <c r="R20" s="7" t="s">
        <v>73</v>
      </c>
      <c r="S20" s="7" t="s">
        <v>73</v>
      </c>
      <c r="T20" s="7">
        <v>0</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9523</v>
      </c>
      <c r="E23" s="7">
        <v>1594048</v>
      </c>
      <c r="F23" s="7">
        <v>0</v>
      </c>
      <c r="G23" s="7">
        <v>0</v>
      </c>
      <c r="H23" s="7">
        <v>1594048</v>
      </c>
      <c r="I23" s="7">
        <v>21.64</v>
      </c>
      <c r="J23" s="7">
        <v>1594048</v>
      </c>
      <c r="K23" s="7">
        <v>0</v>
      </c>
      <c r="L23" s="7">
        <v>1594048</v>
      </c>
      <c r="M23" s="7">
        <v>21.64</v>
      </c>
      <c r="N23" s="7">
        <v>0</v>
      </c>
      <c r="O23" s="7">
        <v>21.64</v>
      </c>
      <c r="P23" s="7">
        <v>0</v>
      </c>
      <c r="Q23" s="7">
        <v>0</v>
      </c>
      <c r="R23" s="7" t="s">
        <v>73</v>
      </c>
      <c r="S23" s="7" t="s">
        <v>73</v>
      </c>
      <c r="T23" s="7">
        <v>1032849</v>
      </c>
    </row>
    <row r="24" spans="1:20" ht="28.8">
      <c r="A24" s="7" t="s">
        <v>13</v>
      </c>
      <c r="B24" s="7" t="s">
        <v>137</v>
      </c>
      <c r="C24" s="7" t="s">
        <v>13</v>
      </c>
      <c r="D24" s="7">
        <v>10</v>
      </c>
      <c r="E24" s="7">
        <v>395786</v>
      </c>
      <c r="F24" s="7">
        <v>0</v>
      </c>
      <c r="G24" s="7">
        <v>0</v>
      </c>
      <c r="H24" s="7">
        <v>395786</v>
      </c>
      <c r="I24" s="7">
        <v>5.37</v>
      </c>
      <c r="J24" s="7">
        <v>395786</v>
      </c>
      <c r="K24" s="7">
        <v>0</v>
      </c>
      <c r="L24" s="7">
        <v>395786</v>
      </c>
      <c r="M24" s="7">
        <v>5.37</v>
      </c>
      <c r="N24" s="7">
        <v>0</v>
      </c>
      <c r="O24" s="7">
        <v>5.37</v>
      </c>
      <c r="P24" s="7">
        <v>0</v>
      </c>
      <c r="Q24" s="7">
        <v>0</v>
      </c>
      <c r="R24" s="7" t="s">
        <v>73</v>
      </c>
      <c r="S24" s="7" t="s">
        <v>73</v>
      </c>
      <c r="T24" s="7">
        <v>395786</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s="10" customFormat="1">
      <c r="A27" s="4"/>
      <c r="B27" s="4" t="s">
        <v>163</v>
      </c>
      <c r="C27" s="4"/>
      <c r="D27" s="4">
        <v>1</v>
      </c>
      <c r="E27" s="4">
        <v>89030</v>
      </c>
      <c r="F27" s="4">
        <v>0</v>
      </c>
      <c r="G27" s="4">
        <v>0</v>
      </c>
      <c r="H27" s="4">
        <v>89030</v>
      </c>
      <c r="I27" s="4">
        <v>1.21</v>
      </c>
      <c r="J27" s="4">
        <v>89030</v>
      </c>
      <c r="K27" s="4">
        <v>0</v>
      </c>
      <c r="L27" s="4">
        <v>89030</v>
      </c>
      <c r="M27" s="4">
        <v>1.21</v>
      </c>
      <c r="N27" s="4">
        <v>0</v>
      </c>
      <c r="O27" s="4">
        <v>1.21</v>
      </c>
      <c r="P27" s="4">
        <v>0</v>
      </c>
      <c r="Q27" s="4">
        <v>0</v>
      </c>
      <c r="R27" s="14" t="s">
        <v>73</v>
      </c>
      <c r="S27" s="14" t="s">
        <v>73</v>
      </c>
      <c r="T27" s="4">
        <v>89030</v>
      </c>
    </row>
    <row r="28" spans="1:20">
      <c r="A28" s="7" t="s">
        <v>97</v>
      </c>
      <c r="B28" s="7" t="s">
        <v>142</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c r="A29" s="7" t="s">
        <v>99</v>
      </c>
      <c r="B29" s="7" t="s">
        <v>143</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ht="28.8">
      <c r="A30" s="7" t="s">
        <v>101</v>
      </c>
      <c r="B30" s="7" t="s">
        <v>144</v>
      </c>
      <c r="C30" s="7" t="s">
        <v>13</v>
      </c>
      <c r="D30" s="7">
        <v>0</v>
      </c>
      <c r="E30" s="7">
        <v>0</v>
      </c>
      <c r="F30" s="7">
        <v>0</v>
      </c>
      <c r="G30" s="7">
        <v>0</v>
      </c>
      <c r="H30" s="7">
        <v>0</v>
      </c>
      <c r="I30" s="7">
        <v>0</v>
      </c>
      <c r="J30" s="7">
        <v>0</v>
      </c>
      <c r="K30" s="7">
        <v>0</v>
      </c>
      <c r="L30" s="7">
        <v>0</v>
      </c>
      <c r="M30" s="7">
        <v>0</v>
      </c>
      <c r="N30" s="7">
        <v>0</v>
      </c>
      <c r="O30" s="7">
        <v>0</v>
      </c>
      <c r="P30" s="7">
        <v>0</v>
      </c>
      <c r="Q30" s="7">
        <v>0</v>
      </c>
      <c r="R30" s="7" t="s">
        <v>73</v>
      </c>
      <c r="S30" s="7" t="s">
        <v>73</v>
      </c>
      <c r="T30" s="7">
        <v>0</v>
      </c>
    </row>
    <row r="31" spans="1:20">
      <c r="A31" s="7" t="s">
        <v>112</v>
      </c>
      <c r="B31" s="7" t="s">
        <v>102</v>
      </c>
      <c r="C31" s="7" t="s">
        <v>13</v>
      </c>
      <c r="D31" s="7">
        <v>145</v>
      </c>
      <c r="E31" s="7">
        <v>734934</v>
      </c>
      <c r="F31" s="7">
        <v>0</v>
      </c>
      <c r="G31" s="7">
        <v>0</v>
      </c>
      <c r="H31" s="7">
        <v>734934</v>
      </c>
      <c r="I31" s="7">
        <v>9.9700000000000006</v>
      </c>
      <c r="J31" s="7">
        <v>734934</v>
      </c>
      <c r="K31" s="7">
        <v>0</v>
      </c>
      <c r="L31" s="7">
        <v>734934</v>
      </c>
      <c r="M31" s="7">
        <v>9.9700000000000006</v>
      </c>
      <c r="N31" s="7">
        <v>0</v>
      </c>
      <c r="O31" s="7">
        <v>9.9700000000000006</v>
      </c>
      <c r="P31" s="7">
        <v>0</v>
      </c>
      <c r="Q31" s="7">
        <v>0</v>
      </c>
      <c r="R31" s="7" t="s">
        <v>73</v>
      </c>
      <c r="S31" s="7" t="s">
        <v>73</v>
      </c>
      <c r="T31" s="7">
        <v>734359</v>
      </c>
    </row>
    <row r="32" spans="1:20">
      <c r="A32" s="4"/>
      <c r="B32" s="17" t="s">
        <v>145</v>
      </c>
      <c r="C32" s="7" t="s">
        <v>13</v>
      </c>
      <c r="D32" s="13">
        <v>80</v>
      </c>
      <c r="E32" s="13">
        <v>108952</v>
      </c>
      <c r="F32" s="7">
        <v>0</v>
      </c>
      <c r="G32" s="7">
        <v>0</v>
      </c>
      <c r="H32" s="13">
        <v>108952</v>
      </c>
      <c r="I32" s="13">
        <v>1.48</v>
      </c>
      <c r="J32" s="13">
        <v>108952</v>
      </c>
      <c r="K32" s="7">
        <v>0</v>
      </c>
      <c r="L32" s="13">
        <v>108952</v>
      </c>
      <c r="M32" s="13">
        <v>1.48</v>
      </c>
      <c r="N32" s="7">
        <v>0</v>
      </c>
      <c r="O32" s="13">
        <v>1.48</v>
      </c>
      <c r="P32" s="13">
        <v>0</v>
      </c>
      <c r="Q32" s="13">
        <v>0</v>
      </c>
      <c r="R32" s="13" t="s">
        <v>73</v>
      </c>
      <c r="S32" s="13" t="s">
        <v>73</v>
      </c>
      <c r="T32" s="13">
        <v>108952</v>
      </c>
    </row>
    <row r="33" spans="1:20" s="11" customFormat="1">
      <c r="A33" s="4"/>
      <c r="B33" s="17" t="s">
        <v>165</v>
      </c>
      <c r="C33" s="7"/>
      <c r="D33" s="13">
        <v>1</v>
      </c>
      <c r="E33" s="13">
        <v>1391</v>
      </c>
      <c r="F33" s="7">
        <v>0</v>
      </c>
      <c r="G33" s="7">
        <v>0</v>
      </c>
      <c r="H33" s="13">
        <v>1391</v>
      </c>
      <c r="I33" s="13">
        <v>0.02</v>
      </c>
      <c r="J33" s="13">
        <v>1391</v>
      </c>
      <c r="K33" s="7"/>
      <c r="L33" s="13">
        <v>1391</v>
      </c>
      <c r="M33" s="13">
        <v>0.02</v>
      </c>
      <c r="N33" s="7">
        <v>0</v>
      </c>
      <c r="O33" s="13">
        <v>0.02</v>
      </c>
      <c r="P33" s="13">
        <v>0</v>
      </c>
      <c r="Q33" s="13">
        <v>0</v>
      </c>
      <c r="R33" s="13" t="s">
        <v>73</v>
      </c>
      <c r="S33" s="13" t="s">
        <v>73</v>
      </c>
      <c r="T33" s="13">
        <v>1391</v>
      </c>
    </row>
    <row r="34" spans="1:20">
      <c r="A34" s="4" t="s">
        <v>13</v>
      </c>
      <c r="B34" s="18" t="s">
        <v>146</v>
      </c>
      <c r="C34" s="4" t="s">
        <v>147</v>
      </c>
      <c r="D34" s="14">
        <v>1</v>
      </c>
      <c r="E34" s="14">
        <v>325300</v>
      </c>
      <c r="F34" s="4">
        <v>0</v>
      </c>
      <c r="G34" s="4">
        <v>0</v>
      </c>
      <c r="H34" s="14">
        <v>325300</v>
      </c>
      <c r="I34" s="14">
        <v>4.42</v>
      </c>
      <c r="J34" s="14">
        <v>325300</v>
      </c>
      <c r="K34" s="4">
        <v>0</v>
      </c>
      <c r="L34" s="14">
        <v>325300</v>
      </c>
      <c r="M34" s="14">
        <v>4.42</v>
      </c>
      <c r="N34" s="4">
        <v>0</v>
      </c>
      <c r="O34" s="14">
        <v>4.42</v>
      </c>
      <c r="P34" s="13">
        <v>0</v>
      </c>
      <c r="Q34" s="14">
        <v>0</v>
      </c>
      <c r="R34" s="14" t="s">
        <v>73</v>
      </c>
      <c r="S34" s="14" t="s">
        <v>73</v>
      </c>
      <c r="T34" s="14">
        <v>325300</v>
      </c>
    </row>
    <row r="35" spans="1:20">
      <c r="A35" s="4"/>
      <c r="B35" s="17" t="s">
        <v>162</v>
      </c>
      <c r="C35" s="7" t="s">
        <v>13</v>
      </c>
      <c r="D35" s="13">
        <v>31</v>
      </c>
      <c r="E35" s="13">
        <v>24011</v>
      </c>
      <c r="F35" s="7">
        <v>0</v>
      </c>
      <c r="G35" s="7">
        <v>0</v>
      </c>
      <c r="H35" s="13">
        <v>24011</v>
      </c>
      <c r="I35" s="13">
        <v>0.33</v>
      </c>
      <c r="J35" s="13">
        <v>24011</v>
      </c>
      <c r="K35" s="7">
        <v>0</v>
      </c>
      <c r="L35" s="13">
        <v>24011</v>
      </c>
      <c r="M35" s="13">
        <v>0.33</v>
      </c>
      <c r="N35" s="7">
        <v>0</v>
      </c>
      <c r="O35" s="13">
        <v>0.33</v>
      </c>
      <c r="P35" s="13">
        <v>0</v>
      </c>
      <c r="Q35" s="13">
        <v>0</v>
      </c>
      <c r="R35" s="13" t="s">
        <v>73</v>
      </c>
      <c r="S35" s="13" t="s">
        <v>73</v>
      </c>
      <c r="T35" s="13">
        <v>23436</v>
      </c>
    </row>
    <row r="36" spans="1:20">
      <c r="A36" s="4"/>
      <c r="B36" s="17" t="s">
        <v>148</v>
      </c>
      <c r="C36" s="7" t="s">
        <v>13</v>
      </c>
      <c r="D36" s="13">
        <v>7</v>
      </c>
      <c r="E36" s="13">
        <v>62173</v>
      </c>
      <c r="F36" s="7">
        <v>0</v>
      </c>
      <c r="G36" s="7">
        <v>0</v>
      </c>
      <c r="H36" s="13">
        <v>62173</v>
      </c>
      <c r="I36" s="13">
        <v>0.84</v>
      </c>
      <c r="J36" s="13">
        <v>62173</v>
      </c>
      <c r="K36" s="7">
        <v>0</v>
      </c>
      <c r="L36" s="13">
        <v>62173</v>
      </c>
      <c r="M36" s="13">
        <v>0.84</v>
      </c>
      <c r="N36" s="7">
        <v>0</v>
      </c>
      <c r="O36" s="13">
        <v>0.84</v>
      </c>
      <c r="P36" s="13">
        <v>0</v>
      </c>
      <c r="Q36" s="13">
        <v>0</v>
      </c>
      <c r="R36" s="13" t="s">
        <v>73</v>
      </c>
      <c r="S36" s="13" t="s">
        <v>73</v>
      </c>
      <c r="T36" s="13">
        <v>62173</v>
      </c>
    </row>
    <row r="37" spans="1:20" s="16" customFormat="1">
      <c r="A37" s="4"/>
      <c r="B37" s="17" t="s">
        <v>103</v>
      </c>
      <c r="C37" s="7"/>
      <c r="D37" s="13">
        <v>24</v>
      </c>
      <c r="E37" s="13">
        <v>78007</v>
      </c>
      <c r="F37" s="7">
        <v>0</v>
      </c>
      <c r="G37" s="7">
        <v>0</v>
      </c>
      <c r="H37" s="13">
        <v>78007</v>
      </c>
      <c r="I37" s="13">
        <v>1.06</v>
      </c>
      <c r="J37" s="13">
        <v>78007</v>
      </c>
      <c r="K37" s="7">
        <v>0</v>
      </c>
      <c r="L37" s="13">
        <v>78007</v>
      </c>
      <c r="M37" s="13">
        <v>1.06</v>
      </c>
      <c r="N37" s="7">
        <v>0</v>
      </c>
      <c r="O37" s="13">
        <v>1.06</v>
      </c>
      <c r="P37" s="13">
        <v>0</v>
      </c>
      <c r="Q37" s="13">
        <v>0</v>
      </c>
      <c r="R37" s="13" t="s">
        <v>73</v>
      </c>
      <c r="S37" s="13" t="s">
        <v>73</v>
      </c>
      <c r="T37" s="13">
        <v>78007</v>
      </c>
    </row>
    <row r="38" spans="1:20" s="10" customFormat="1">
      <c r="A38" s="4"/>
      <c r="B38" s="17" t="s">
        <v>164</v>
      </c>
      <c r="C38" s="7"/>
      <c r="D38" s="13">
        <v>1</v>
      </c>
      <c r="E38" s="13">
        <v>135100</v>
      </c>
      <c r="F38" s="7">
        <v>0</v>
      </c>
      <c r="G38" s="7">
        <v>0</v>
      </c>
      <c r="H38" s="13">
        <v>135100</v>
      </c>
      <c r="I38" s="13">
        <v>1.83</v>
      </c>
      <c r="J38" s="13">
        <v>135100</v>
      </c>
      <c r="K38" s="7">
        <v>0</v>
      </c>
      <c r="L38" s="13">
        <v>135100</v>
      </c>
      <c r="M38" s="13">
        <v>1.83</v>
      </c>
      <c r="N38" s="7">
        <v>0</v>
      </c>
      <c r="O38" s="13">
        <v>1.83</v>
      </c>
      <c r="P38" s="13">
        <v>0</v>
      </c>
      <c r="Q38" s="13">
        <v>0</v>
      </c>
      <c r="R38" s="13" t="s">
        <v>73</v>
      </c>
      <c r="S38" s="13" t="s">
        <v>73</v>
      </c>
      <c r="T38" s="13">
        <v>135100</v>
      </c>
    </row>
    <row r="39" spans="1:20">
      <c r="A39" s="7" t="s">
        <v>13</v>
      </c>
      <c r="B39" s="7" t="s">
        <v>149</v>
      </c>
      <c r="C39" s="7" t="s">
        <v>13</v>
      </c>
      <c r="D39" s="7">
        <f>D23+D24+D31</f>
        <v>9678</v>
      </c>
      <c r="E39" s="7">
        <f>E23+E24+E31</f>
        <v>2724768</v>
      </c>
      <c r="F39" s="7">
        <v>0</v>
      </c>
      <c r="G39" s="7">
        <v>0</v>
      </c>
      <c r="H39" s="7">
        <f>H23+H24+H31</f>
        <v>2724768</v>
      </c>
      <c r="I39" s="7">
        <v>36.979999999999997</v>
      </c>
      <c r="J39" s="7">
        <f>J23+J24+J31</f>
        <v>2724768</v>
      </c>
      <c r="K39" s="7">
        <v>0</v>
      </c>
      <c r="L39" s="7">
        <f>L23+L24+L31</f>
        <v>2724768</v>
      </c>
      <c r="M39" s="7">
        <v>36.979999999999997</v>
      </c>
      <c r="N39" s="7">
        <v>0</v>
      </c>
      <c r="O39" s="7">
        <v>36.979999999999997</v>
      </c>
      <c r="P39" s="7">
        <v>0</v>
      </c>
      <c r="Q39" s="7">
        <v>0</v>
      </c>
      <c r="R39" s="7" t="s">
        <v>73</v>
      </c>
      <c r="S39" s="7" t="s">
        <v>73</v>
      </c>
      <c r="T39" s="7">
        <v>2162994</v>
      </c>
    </row>
    <row r="40" spans="1:20" ht="28.8">
      <c r="A40" s="7" t="s">
        <v>13</v>
      </c>
      <c r="B40" s="7" t="s">
        <v>150</v>
      </c>
      <c r="C40" s="7" t="s">
        <v>13</v>
      </c>
      <c r="D40" s="7">
        <f>D39+D20+D18</f>
        <v>9679</v>
      </c>
      <c r="E40" s="7">
        <f>E39+E20+E18</f>
        <v>2724818</v>
      </c>
      <c r="F40" s="7">
        <v>0</v>
      </c>
      <c r="G40" s="7">
        <v>0</v>
      </c>
      <c r="H40" s="7">
        <f>H39+H20+H18</f>
        <v>2724818</v>
      </c>
      <c r="I40" s="7">
        <v>36.979999999999997</v>
      </c>
      <c r="J40" s="7">
        <f>J39+J20+J18</f>
        <v>2724818</v>
      </c>
      <c r="K40" s="7">
        <v>0</v>
      </c>
      <c r="L40" s="7">
        <f>L39+L20+L18</f>
        <v>2724818</v>
      </c>
      <c r="M40" s="7">
        <v>36.979999999999997</v>
      </c>
      <c r="N40" s="7">
        <v>0</v>
      </c>
      <c r="O40" s="7">
        <v>36.979999999999997</v>
      </c>
      <c r="P40" s="7">
        <v>0</v>
      </c>
      <c r="Q40" s="7">
        <v>0</v>
      </c>
      <c r="R40" s="7" t="s">
        <v>73</v>
      </c>
      <c r="S40" s="7" t="s">
        <v>73</v>
      </c>
      <c r="T40" s="7">
        <f>T31+T24+T23</f>
        <v>2162994</v>
      </c>
    </row>
    <row r="43" spans="1:20">
      <c r="A43" s="65" t="s">
        <v>151</v>
      </c>
      <c r="B43" s="65" t="s">
        <v>151</v>
      </c>
      <c r="C43" s="65" t="s">
        <v>151</v>
      </c>
      <c r="D43" s="65" t="s">
        <v>151</v>
      </c>
      <c r="E43" s="65" t="s">
        <v>151</v>
      </c>
      <c r="F43" s="65" t="s">
        <v>151</v>
      </c>
      <c r="G43" s="65" t="s">
        <v>151</v>
      </c>
      <c r="H43" s="65" t="s">
        <v>151</v>
      </c>
      <c r="I43" s="65" t="s">
        <v>151</v>
      </c>
      <c r="J43" s="65" t="s">
        <v>151</v>
      </c>
      <c r="K43" s="65" t="s">
        <v>151</v>
      </c>
      <c r="L43" s="65" t="s">
        <v>151</v>
      </c>
      <c r="M43" s="65" t="s">
        <v>151</v>
      </c>
      <c r="N43" s="65" t="s">
        <v>151</v>
      </c>
      <c r="O43" s="65" t="s">
        <v>151</v>
      </c>
    </row>
    <row r="44" spans="1:20">
      <c r="B44" s="66" t="s">
        <v>152</v>
      </c>
      <c r="C44" s="66" t="s">
        <v>153</v>
      </c>
    </row>
    <row r="45" spans="1:20" ht="15.6">
      <c r="B45" s="66"/>
      <c r="C45" s="66"/>
    </row>
    <row r="46" spans="1:20" ht="39.9" customHeight="1">
      <c r="A46" s="65" t="s">
        <v>115</v>
      </c>
      <c r="B46" s="65" t="s">
        <v>115</v>
      </c>
      <c r="C46" s="65" t="s">
        <v>115</v>
      </c>
      <c r="D46" s="65" t="s">
        <v>115</v>
      </c>
      <c r="E46" s="65" t="s">
        <v>115</v>
      </c>
      <c r="F46" s="65" t="s">
        <v>115</v>
      </c>
      <c r="G46" s="65" t="s">
        <v>115</v>
      </c>
      <c r="H46" s="65" t="s">
        <v>115</v>
      </c>
      <c r="I46" s="65" t="s">
        <v>115</v>
      </c>
      <c r="J46" s="65" t="s">
        <v>115</v>
      </c>
      <c r="K46" s="65" t="s">
        <v>115</v>
      </c>
      <c r="L46" s="65" t="s">
        <v>115</v>
      </c>
      <c r="M46" s="65" t="s">
        <v>115</v>
      </c>
      <c r="N46" s="65" t="s">
        <v>115</v>
      </c>
      <c r="O46" s="65" t="s">
        <v>115</v>
      </c>
    </row>
    <row r="48" spans="1:20">
      <c r="A48" s="65" t="s">
        <v>116</v>
      </c>
    </row>
    <row r="49" spans="1:20">
      <c r="A49" s="65" t="s">
        <v>154</v>
      </c>
      <c r="B49" s="65" t="s">
        <v>154</v>
      </c>
      <c r="C49" s="65" t="s">
        <v>154</v>
      </c>
      <c r="D49" s="65" t="s">
        <v>154</v>
      </c>
      <c r="E49" s="65" t="s">
        <v>154</v>
      </c>
      <c r="F49" s="65" t="s">
        <v>154</v>
      </c>
      <c r="G49" s="65" t="s">
        <v>154</v>
      </c>
      <c r="H49" s="65" t="s">
        <v>154</v>
      </c>
      <c r="I49" s="65" t="s">
        <v>154</v>
      </c>
      <c r="J49" s="65" t="s">
        <v>154</v>
      </c>
      <c r="K49" s="65" t="s">
        <v>154</v>
      </c>
      <c r="L49" s="65" t="s">
        <v>154</v>
      </c>
      <c r="M49" s="65" t="s">
        <v>154</v>
      </c>
      <c r="N49" s="65" t="s">
        <v>154</v>
      </c>
      <c r="O49" s="65" t="s">
        <v>154</v>
      </c>
      <c r="P49" s="65" t="s">
        <v>154</v>
      </c>
      <c r="Q49" s="65" t="s">
        <v>154</v>
      </c>
      <c r="R49" s="65" t="s">
        <v>154</v>
      </c>
      <c r="S49" s="65" t="s">
        <v>154</v>
      </c>
      <c r="T49" s="65" t="s">
        <v>154</v>
      </c>
    </row>
    <row r="50" spans="1:20">
      <c r="A50" s="65" t="s">
        <v>155</v>
      </c>
      <c r="B50" s="65" t="s">
        <v>155</v>
      </c>
      <c r="C50" s="65" t="s">
        <v>155</v>
      </c>
      <c r="D50" s="65" t="s">
        <v>155</v>
      </c>
      <c r="E50" s="65" t="s">
        <v>155</v>
      </c>
      <c r="F50" s="65" t="s">
        <v>155</v>
      </c>
      <c r="G50" s="65" t="s">
        <v>155</v>
      </c>
      <c r="H50" s="65" t="s">
        <v>155</v>
      </c>
      <c r="I50" s="65" t="s">
        <v>155</v>
      </c>
      <c r="J50" s="65" t="s">
        <v>155</v>
      </c>
      <c r="K50" s="65" t="s">
        <v>155</v>
      </c>
      <c r="L50" s="65" t="s">
        <v>155</v>
      </c>
      <c r="M50" s="65" t="s">
        <v>155</v>
      </c>
      <c r="N50" s="65" t="s">
        <v>155</v>
      </c>
      <c r="O50" s="65" t="s">
        <v>155</v>
      </c>
      <c r="P50" s="65" t="s">
        <v>155</v>
      </c>
      <c r="Q50" s="65" t="s">
        <v>155</v>
      </c>
      <c r="R50" s="65" t="s">
        <v>155</v>
      </c>
      <c r="S50" s="65" t="s">
        <v>155</v>
      </c>
      <c r="T50" s="65" t="s">
        <v>155</v>
      </c>
    </row>
    <row r="51" spans="1:20">
      <c r="A51" s="65" t="s">
        <v>156</v>
      </c>
      <c r="B51" s="65" t="s">
        <v>156</v>
      </c>
      <c r="C51" s="65" t="s">
        <v>156</v>
      </c>
      <c r="D51" s="65" t="s">
        <v>156</v>
      </c>
      <c r="E51" s="65" t="s">
        <v>156</v>
      </c>
      <c r="F51" s="65" t="s">
        <v>156</v>
      </c>
      <c r="G51" s="65" t="s">
        <v>156</v>
      </c>
      <c r="H51" s="65" t="s">
        <v>156</v>
      </c>
      <c r="I51" s="65" t="s">
        <v>156</v>
      </c>
      <c r="J51" s="65" t="s">
        <v>156</v>
      </c>
      <c r="K51" s="65" t="s">
        <v>156</v>
      </c>
      <c r="L51" s="65" t="s">
        <v>156</v>
      </c>
      <c r="M51" s="65" t="s">
        <v>156</v>
      </c>
      <c r="N51" s="65" t="s">
        <v>156</v>
      </c>
      <c r="O51" s="65" t="s">
        <v>156</v>
      </c>
      <c r="P51" s="65" t="s">
        <v>156</v>
      </c>
      <c r="Q51" s="65" t="s">
        <v>156</v>
      </c>
      <c r="R51" s="65" t="s">
        <v>156</v>
      </c>
      <c r="S51" s="65" t="s">
        <v>156</v>
      </c>
      <c r="T51" s="65" t="s">
        <v>156</v>
      </c>
    </row>
    <row r="53" spans="1:20" ht="15.6">
      <c r="A53" s="65"/>
      <c r="B53" s="65"/>
      <c r="C53" s="65"/>
      <c r="D53" s="65"/>
      <c r="E53" s="65"/>
    </row>
  </sheetData>
  <mergeCells count="53">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P7:Q7"/>
    <mergeCell ref="R7:S7"/>
    <mergeCell ref="T7"/>
    <mergeCell ref="A43:O43"/>
    <mergeCell ref="B44"/>
    <mergeCell ref="C44"/>
    <mergeCell ref="A50:T50"/>
    <mergeCell ref="A51:T51"/>
    <mergeCell ref="A53:E53"/>
    <mergeCell ref="B45"/>
    <mergeCell ref="C45"/>
    <mergeCell ref="A46:O46"/>
    <mergeCell ref="A48"/>
    <mergeCell ref="A49:T49"/>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T18"/>
  <sheetViews>
    <sheetView workbookViewId="0">
      <selection activeCell="A18" sqref="A18:E18"/>
    </sheetView>
  </sheetViews>
  <sheetFormatPr defaultRowHeight="14.4"/>
  <cols>
    <col min="2" max="2" width="50" customWidth="1"/>
    <col min="3" max="3" width="15" customWidth="1"/>
  </cols>
  <sheetData>
    <row r="1" spans="1:20" ht="15.6">
      <c r="A1" s="55" t="s">
        <v>30</v>
      </c>
      <c r="B1" s="56" t="s">
        <v>30</v>
      </c>
      <c r="C1" s="56" t="s">
        <v>30</v>
      </c>
      <c r="D1" s="56" t="s">
        <v>30</v>
      </c>
      <c r="E1" s="56" t="s">
        <v>30</v>
      </c>
      <c r="F1" s="56" t="s">
        <v>30</v>
      </c>
      <c r="G1" s="56" t="s">
        <v>30</v>
      </c>
      <c r="H1" s="56" t="s">
        <v>30</v>
      </c>
      <c r="I1" s="56" t="s">
        <v>30</v>
      </c>
      <c r="J1" s="56" t="s">
        <v>30</v>
      </c>
      <c r="K1" s="56" t="s">
        <v>30</v>
      </c>
      <c r="L1" s="56" t="s">
        <v>30</v>
      </c>
      <c r="M1" s="56" t="s">
        <v>30</v>
      </c>
      <c r="N1" s="56" t="s">
        <v>30</v>
      </c>
      <c r="O1" s="56" t="s">
        <v>30</v>
      </c>
      <c r="P1" s="56" t="s">
        <v>30</v>
      </c>
      <c r="Q1" s="56" t="s">
        <v>30</v>
      </c>
      <c r="R1" s="56" t="s">
        <v>30</v>
      </c>
      <c r="S1" s="56" t="s">
        <v>30</v>
      </c>
      <c r="T1" s="58" t="s">
        <v>30</v>
      </c>
    </row>
    <row r="2" spans="1:20" ht="15">
      <c r="A2" s="42" t="s">
        <v>157</v>
      </c>
      <c r="B2" s="43" t="s">
        <v>157</v>
      </c>
      <c r="C2" s="43" t="s">
        <v>157</v>
      </c>
      <c r="D2" s="43" t="s">
        <v>157</v>
      </c>
      <c r="E2" s="43" t="s">
        <v>157</v>
      </c>
      <c r="F2" s="43" t="s">
        <v>157</v>
      </c>
      <c r="G2" s="43" t="s">
        <v>157</v>
      </c>
      <c r="H2" s="43" t="s">
        <v>157</v>
      </c>
      <c r="I2" s="43" t="s">
        <v>157</v>
      </c>
      <c r="J2" s="43" t="s">
        <v>157</v>
      </c>
      <c r="K2" s="43" t="s">
        <v>157</v>
      </c>
      <c r="L2" s="43" t="s">
        <v>157</v>
      </c>
      <c r="M2" s="43" t="s">
        <v>157</v>
      </c>
      <c r="N2" s="43" t="s">
        <v>157</v>
      </c>
      <c r="O2" s="43" t="s">
        <v>157</v>
      </c>
      <c r="P2" s="43" t="s">
        <v>157</v>
      </c>
      <c r="Q2" s="43" t="s">
        <v>157</v>
      </c>
      <c r="R2" s="43" t="s">
        <v>157</v>
      </c>
      <c r="S2" s="43" t="s">
        <v>157</v>
      </c>
      <c r="T2" s="44" t="s">
        <v>157</v>
      </c>
    </row>
    <row r="3" spans="1:20" ht="15">
      <c r="A3" s="42" t="s">
        <v>13</v>
      </c>
      <c r="B3" s="43" t="s">
        <v>13</v>
      </c>
      <c r="C3" s="43" t="s">
        <v>13</v>
      </c>
      <c r="D3" s="43" t="s">
        <v>13</v>
      </c>
      <c r="E3" s="43" t="s">
        <v>13</v>
      </c>
      <c r="F3" s="43" t="s">
        <v>13</v>
      </c>
      <c r="G3" s="43" t="s">
        <v>13</v>
      </c>
      <c r="H3" s="43" t="s">
        <v>13</v>
      </c>
      <c r="I3" s="43" t="s">
        <v>13</v>
      </c>
      <c r="J3" s="43" t="s">
        <v>13</v>
      </c>
      <c r="K3" s="43" t="s">
        <v>13</v>
      </c>
      <c r="L3" s="43" t="s">
        <v>13</v>
      </c>
      <c r="M3" s="43" t="s">
        <v>13</v>
      </c>
      <c r="N3" s="43" t="s">
        <v>13</v>
      </c>
      <c r="O3" s="43" t="s">
        <v>13</v>
      </c>
      <c r="P3" s="43" t="s">
        <v>13</v>
      </c>
      <c r="Q3" s="43" t="s">
        <v>13</v>
      </c>
      <c r="R3" s="43" t="s">
        <v>13</v>
      </c>
      <c r="S3" s="43" t="s">
        <v>13</v>
      </c>
      <c r="T3" s="44" t="s">
        <v>13</v>
      </c>
    </row>
    <row r="4" spans="1:20" ht="60" customHeight="1">
      <c r="A4" s="52" t="s">
        <v>13</v>
      </c>
      <c r="B4" s="52" t="s">
        <v>81</v>
      </c>
      <c r="C4" s="52" t="s">
        <v>82</v>
      </c>
      <c r="D4" s="52" t="s">
        <v>34</v>
      </c>
      <c r="E4" s="52" t="s">
        <v>35</v>
      </c>
      <c r="F4" s="52" t="s">
        <v>83</v>
      </c>
      <c r="G4" s="52" t="s">
        <v>37</v>
      </c>
      <c r="H4" s="52" t="s">
        <v>38</v>
      </c>
      <c r="I4" s="52" t="s">
        <v>84</v>
      </c>
      <c r="J4" s="50" t="s">
        <v>40</v>
      </c>
      <c r="K4" s="63" t="s">
        <v>40</v>
      </c>
      <c r="L4" s="63" t="s">
        <v>40</v>
      </c>
      <c r="M4" s="51" t="s">
        <v>40</v>
      </c>
      <c r="N4" s="52" t="s">
        <v>41</v>
      </c>
      <c r="O4" s="52" t="s">
        <v>42</v>
      </c>
      <c r="P4" s="50" t="s">
        <v>43</v>
      </c>
      <c r="Q4" s="51" t="s">
        <v>43</v>
      </c>
      <c r="R4" s="50" t="s">
        <v>44</v>
      </c>
      <c r="S4" s="51" t="s">
        <v>44</v>
      </c>
      <c r="T4" s="52" t="s">
        <v>45</v>
      </c>
    </row>
    <row r="5" spans="1:20" ht="39.9" customHeight="1">
      <c r="A5" s="54" t="s">
        <v>13</v>
      </c>
      <c r="B5" s="54" t="s">
        <v>81</v>
      </c>
      <c r="C5" s="54" t="s">
        <v>82</v>
      </c>
      <c r="D5" s="54" t="s">
        <v>34</v>
      </c>
      <c r="E5" s="54" t="s">
        <v>35</v>
      </c>
      <c r="F5" s="54" t="s">
        <v>83</v>
      </c>
      <c r="G5" s="54" t="s">
        <v>37</v>
      </c>
      <c r="H5" s="54" t="s">
        <v>38</v>
      </c>
      <c r="I5" s="54" t="s">
        <v>84</v>
      </c>
      <c r="J5" s="50" t="s">
        <v>46</v>
      </c>
      <c r="K5" s="63" t="s">
        <v>46</v>
      </c>
      <c r="L5" s="51" t="s">
        <v>46</v>
      </c>
      <c r="M5" s="52" t="s">
        <v>47</v>
      </c>
      <c r="N5" s="54" t="s">
        <v>41</v>
      </c>
      <c r="O5" s="54" t="s">
        <v>42</v>
      </c>
      <c r="P5" s="52" t="s">
        <v>48</v>
      </c>
      <c r="Q5" s="52" t="s">
        <v>49</v>
      </c>
      <c r="R5" s="52" t="s">
        <v>48</v>
      </c>
      <c r="S5" s="52" t="s">
        <v>49</v>
      </c>
      <c r="T5" s="54" t="s">
        <v>45</v>
      </c>
    </row>
    <row r="6" spans="1:20" ht="39.9" customHeight="1">
      <c r="A6" s="53" t="s">
        <v>13</v>
      </c>
      <c r="B6" s="53" t="s">
        <v>81</v>
      </c>
      <c r="C6" s="53" t="s">
        <v>82</v>
      </c>
      <c r="D6" s="53" t="s">
        <v>34</v>
      </c>
      <c r="E6" s="53" t="s">
        <v>35</v>
      </c>
      <c r="F6" s="53" t="s">
        <v>83</v>
      </c>
      <c r="G6" s="53" t="s">
        <v>37</v>
      </c>
      <c r="H6" s="53" t="s">
        <v>38</v>
      </c>
      <c r="I6" s="53" t="s">
        <v>84</v>
      </c>
      <c r="J6" s="64" t="s">
        <v>50</v>
      </c>
      <c r="K6" s="64" t="s">
        <v>51</v>
      </c>
      <c r="L6" s="64" t="s">
        <v>52</v>
      </c>
      <c r="M6" s="53" t="s">
        <v>47</v>
      </c>
      <c r="N6" s="53" t="s">
        <v>41</v>
      </c>
      <c r="O6" s="53" t="s">
        <v>42</v>
      </c>
      <c r="P6" s="53" t="s">
        <v>48</v>
      </c>
      <c r="Q6" s="53" t="s">
        <v>49</v>
      </c>
      <c r="R6" s="53" t="s">
        <v>48</v>
      </c>
      <c r="S6" s="53" t="s">
        <v>49</v>
      </c>
      <c r="T6" s="53" t="s">
        <v>45</v>
      </c>
    </row>
    <row r="7" spans="1:20">
      <c r="A7" s="46" t="s">
        <v>85</v>
      </c>
      <c r="B7" s="46" t="s">
        <v>53</v>
      </c>
      <c r="C7" s="46" t="s">
        <v>54</v>
      </c>
      <c r="D7" s="46" t="s">
        <v>55</v>
      </c>
      <c r="E7" s="46" t="s">
        <v>56</v>
      </c>
      <c r="F7" s="46" t="s">
        <v>57</v>
      </c>
      <c r="G7" s="46" t="s">
        <v>58</v>
      </c>
      <c r="H7" s="46" t="s">
        <v>59</v>
      </c>
      <c r="I7" s="46" t="s">
        <v>60</v>
      </c>
      <c r="J7" s="47" t="s">
        <v>61</v>
      </c>
      <c r="K7" s="48" t="s">
        <v>61</v>
      </c>
      <c r="L7" s="48" t="s">
        <v>61</v>
      </c>
      <c r="M7" s="49" t="s">
        <v>61</v>
      </c>
      <c r="N7" s="46" t="s">
        <v>62</v>
      </c>
      <c r="O7" s="46" t="s">
        <v>63</v>
      </c>
      <c r="P7" s="47" t="s">
        <v>64</v>
      </c>
      <c r="Q7" s="49" t="s">
        <v>64</v>
      </c>
      <c r="R7" s="47" t="s">
        <v>65</v>
      </c>
      <c r="S7" s="49" t="s">
        <v>65</v>
      </c>
      <c r="T7" s="46" t="s">
        <v>66</v>
      </c>
    </row>
    <row r="8" spans="1:20">
      <c r="A8" s="7" t="s">
        <v>17</v>
      </c>
      <c r="B8" s="7" t="s">
        <v>158</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159</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160</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65" t="s">
        <v>116</v>
      </c>
    </row>
    <row r="14" spans="1:20">
      <c r="A14" s="65" t="s">
        <v>154</v>
      </c>
      <c r="B14" s="65" t="s">
        <v>154</v>
      </c>
      <c r="C14" s="65" t="s">
        <v>154</v>
      </c>
      <c r="D14" s="65" t="s">
        <v>154</v>
      </c>
      <c r="E14" s="65" t="s">
        <v>154</v>
      </c>
      <c r="F14" s="65" t="s">
        <v>154</v>
      </c>
      <c r="G14" s="65" t="s">
        <v>154</v>
      </c>
      <c r="H14" s="65" t="s">
        <v>154</v>
      </c>
      <c r="I14" s="65" t="s">
        <v>154</v>
      </c>
      <c r="J14" s="65" t="s">
        <v>154</v>
      </c>
      <c r="K14" s="65" t="s">
        <v>154</v>
      </c>
      <c r="L14" s="65" t="s">
        <v>154</v>
      </c>
      <c r="M14" s="65" t="s">
        <v>154</v>
      </c>
      <c r="N14" s="65" t="s">
        <v>154</v>
      </c>
      <c r="O14" s="65" t="s">
        <v>154</v>
      </c>
      <c r="P14" s="65" t="s">
        <v>154</v>
      </c>
      <c r="Q14" s="65" t="s">
        <v>154</v>
      </c>
      <c r="R14" s="65" t="s">
        <v>154</v>
      </c>
      <c r="S14" s="65" t="s">
        <v>154</v>
      </c>
      <c r="T14" s="65" t="s">
        <v>154</v>
      </c>
    </row>
    <row r="15" spans="1:20">
      <c r="A15" s="65" t="s">
        <v>155</v>
      </c>
      <c r="B15" s="65" t="s">
        <v>155</v>
      </c>
      <c r="C15" s="65" t="s">
        <v>155</v>
      </c>
      <c r="D15" s="65" t="s">
        <v>155</v>
      </c>
      <c r="E15" s="65" t="s">
        <v>155</v>
      </c>
      <c r="F15" s="65" t="s">
        <v>155</v>
      </c>
      <c r="G15" s="65" t="s">
        <v>155</v>
      </c>
      <c r="H15" s="65" t="s">
        <v>155</v>
      </c>
      <c r="I15" s="65" t="s">
        <v>155</v>
      </c>
      <c r="J15" s="65" t="s">
        <v>155</v>
      </c>
      <c r="K15" s="65" t="s">
        <v>155</v>
      </c>
      <c r="L15" s="65" t="s">
        <v>155</v>
      </c>
      <c r="M15" s="65" t="s">
        <v>155</v>
      </c>
      <c r="N15" s="65" t="s">
        <v>155</v>
      </c>
      <c r="O15" s="65" t="s">
        <v>155</v>
      </c>
      <c r="P15" s="65" t="s">
        <v>155</v>
      </c>
      <c r="Q15" s="65" t="s">
        <v>155</v>
      </c>
      <c r="R15" s="65" t="s">
        <v>155</v>
      </c>
      <c r="S15" s="65" t="s">
        <v>155</v>
      </c>
      <c r="T15" s="65" t="s">
        <v>155</v>
      </c>
    </row>
    <row r="16" spans="1:20">
      <c r="A16" s="65" t="s">
        <v>156</v>
      </c>
      <c r="B16" s="65" t="s">
        <v>156</v>
      </c>
      <c r="C16" s="65" t="s">
        <v>156</v>
      </c>
      <c r="D16" s="65" t="s">
        <v>156</v>
      </c>
      <c r="E16" s="65" t="s">
        <v>156</v>
      </c>
      <c r="F16" s="65" t="s">
        <v>156</v>
      </c>
      <c r="G16" s="65" t="s">
        <v>156</v>
      </c>
      <c r="H16" s="65" t="s">
        <v>156</v>
      </c>
      <c r="I16" s="65" t="s">
        <v>156</v>
      </c>
      <c r="J16" s="65" t="s">
        <v>156</v>
      </c>
      <c r="K16" s="65" t="s">
        <v>156</v>
      </c>
      <c r="L16" s="65" t="s">
        <v>156</v>
      </c>
      <c r="M16" s="65" t="s">
        <v>156</v>
      </c>
      <c r="N16" s="65" t="s">
        <v>156</v>
      </c>
      <c r="O16" s="65" t="s">
        <v>156</v>
      </c>
      <c r="P16" s="65" t="s">
        <v>156</v>
      </c>
      <c r="Q16" s="65" t="s">
        <v>156</v>
      </c>
      <c r="R16" s="65" t="s">
        <v>156</v>
      </c>
      <c r="S16" s="65" t="s">
        <v>156</v>
      </c>
      <c r="T16" s="65" t="s">
        <v>156</v>
      </c>
    </row>
    <row r="18" spans="1:5" ht="15.6">
      <c r="A18" s="65"/>
      <c r="B18" s="65"/>
      <c r="C18" s="65"/>
      <c r="D18" s="65"/>
      <c r="E18" s="65"/>
    </row>
  </sheetData>
  <mergeCells count="47">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 ref="L6"/>
    <mergeCell ref="M5:M6"/>
    <mergeCell ref="N4:N6"/>
    <mergeCell ref="O4:O6"/>
    <mergeCell ref="P4:Q4"/>
    <mergeCell ref="P5:P6"/>
    <mergeCell ref="Q5:Q6"/>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A15:T15"/>
    <mergeCell ref="A16:T16"/>
    <mergeCell ref="A18:E18"/>
    <mergeCell ref="P7:Q7"/>
    <mergeCell ref="R7:S7"/>
    <mergeCell ref="T7"/>
    <mergeCell ref="A13"/>
    <mergeCell ref="A14:T1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T14"/>
  <sheetViews>
    <sheetView workbookViewId="0">
      <selection activeCell="F18" sqref="F18"/>
    </sheetView>
  </sheetViews>
  <sheetFormatPr defaultRowHeight="14.4"/>
  <cols>
    <col min="2" max="2" width="12.6640625" customWidth="1"/>
    <col min="3" max="3" width="15.6640625" customWidth="1"/>
    <col min="4" max="4" width="15.33203125" customWidth="1"/>
    <col min="5" max="5" width="16.77734375" customWidth="1"/>
    <col min="6" max="6" width="14.88671875" customWidth="1"/>
    <col min="7" max="7" width="12.6640625" customWidth="1"/>
    <col min="8" max="8" width="21.6640625" customWidth="1"/>
    <col min="9" max="9" width="20.109375" customWidth="1"/>
    <col min="10" max="10" width="14.6640625" customWidth="1"/>
    <col min="11" max="11" width="10.33203125" bestFit="1" customWidth="1"/>
  </cols>
  <sheetData>
    <row r="1" spans="1:20" ht="15.6">
      <c r="A1" s="55" t="s">
        <v>30</v>
      </c>
      <c r="B1" s="56" t="s">
        <v>30</v>
      </c>
      <c r="C1" s="56" t="s">
        <v>30</v>
      </c>
      <c r="D1" s="56" t="s">
        <v>30</v>
      </c>
      <c r="E1" s="56" t="s">
        <v>30</v>
      </c>
      <c r="F1" s="56" t="s">
        <v>30</v>
      </c>
      <c r="G1" s="68" t="s">
        <v>30</v>
      </c>
      <c r="H1" s="68" t="s">
        <v>30</v>
      </c>
      <c r="I1" s="68" t="s">
        <v>30</v>
      </c>
      <c r="J1" s="68" t="s">
        <v>30</v>
      </c>
      <c r="K1" s="68" t="s">
        <v>30</v>
      </c>
      <c r="L1" s="56" t="s">
        <v>30</v>
      </c>
      <c r="M1" s="56" t="s">
        <v>30</v>
      </c>
      <c r="N1" s="56" t="s">
        <v>30</v>
      </c>
      <c r="O1" s="56" t="s">
        <v>30</v>
      </c>
      <c r="P1" s="56" t="s">
        <v>30</v>
      </c>
      <c r="Q1" s="56" t="s">
        <v>30</v>
      </c>
      <c r="R1" s="56" t="s">
        <v>30</v>
      </c>
      <c r="S1" s="56" t="s">
        <v>30</v>
      </c>
      <c r="T1" s="58" t="s">
        <v>30</v>
      </c>
    </row>
    <row r="2" spans="1:20" ht="35.4" customHeight="1">
      <c r="A2" s="29" t="s">
        <v>167</v>
      </c>
      <c r="B2" s="28"/>
      <c r="C2" s="4"/>
      <c r="D2" s="4"/>
      <c r="E2" s="4"/>
      <c r="F2" s="31"/>
      <c r="G2" s="30"/>
      <c r="H2" s="30"/>
      <c r="I2" s="30"/>
      <c r="J2" s="30"/>
      <c r="K2" s="30"/>
    </row>
    <row r="3" spans="1:20" ht="25.8" customHeight="1">
      <c r="A3" s="67" t="s">
        <v>168</v>
      </c>
      <c r="B3" s="67" t="s">
        <v>169</v>
      </c>
      <c r="C3" s="67"/>
      <c r="D3" s="70" t="s">
        <v>172</v>
      </c>
      <c r="E3" s="70"/>
      <c r="F3" s="46" t="s">
        <v>173</v>
      </c>
      <c r="G3" s="46"/>
      <c r="H3" s="46"/>
      <c r="I3" s="46"/>
      <c r="J3" s="46"/>
      <c r="K3" s="46" t="s">
        <v>180</v>
      </c>
    </row>
    <row r="4" spans="1:20" s="19" customFormat="1">
      <c r="A4" s="67"/>
      <c r="B4" s="67"/>
      <c r="C4" s="67"/>
      <c r="D4" s="70"/>
      <c r="E4" s="70"/>
      <c r="F4" s="69" t="s">
        <v>174</v>
      </c>
      <c r="G4" s="69"/>
      <c r="H4" s="69"/>
      <c r="I4" s="69"/>
      <c r="J4" s="69"/>
      <c r="K4" s="46"/>
    </row>
    <row r="5" spans="1:20" ht="43.2">
      <c r="A5" s="5"/>
      <c r="B5" s="5" t="s">
        <v>170</v>
      </c>
      <c r="C5" s="5" t="s">
        <v>171</v>
      </c>
      <c r="D5" s="5" t="s">
        <v>170</v>
      </c>
      <c r="E5" s="5" t="s">
        <v>171</v>
      </c>
      <c r="F5" s="5" t="s">
        <v>175</v>
      </c>
      <c r="G5" s="5" t="s">
        <v>176</v>
      </c>
      <c r="H5" s="7" t="s">
        <v>177</v>
      </c>
      <c r="I5" s="5" t="s">
        <v>178</v>
      </c>
      <c r="J5" s="7" t="s">
        <v>179</v>
      </c>
      <c r="K5" s="46"/>
    </row>
    <row r="6" spans="1:20" ht="43.2">
      <c r="A6" s="4">
        <v>1</v>
      </c>
      <c r="B6" s="26" t="s">
        <v>89</v>
      </c>
      <c r="C6" s="14" t="s">
        <v>181</v>
      </c>
      <c r="D6" s="26" t="s">
        <v>104</v>
      </c>
      <c r="E6" s="14" t="s">
        <v>182</v>
      </c>
      <c r="F6" s="4">
        <v>31</v>
      </c>
      <c r="G6" s="4"/>
      <c r="H6" s="4"/>
      <c r="I6" s="14" t="s">
        <v>19</v>
      </c>
      <c r="J6" s="14" t="s">
        <v>19</v>
      </c>
      <c r="K6" s="27">
        <v>34516</v>
      </c>
    </row>
    <row r="8" spans="1:20">
      <c r="A8" s="24" t="s">
        <v>183</v>
      </c>
    </row>
    <row r="9" spans="1:20">
      <c r="A9" s="32" t="s">
        <v>184</v>
      </c>
    </row>
    <row r="14" spans="1:20">
      <c r="G14" s="25"/>
    </row>
  </sheetData>
  <mergeCells count="7">
    <mergeCell ref="A3:A4"/>
    <mergeCell ref="K3:K5"/>
    <mergeCell ref="A1:T1"/>
    <mergeCell ref="F3:J3"/>
    <mergeCell ref="F4:J4"/>
    <mergeCell ref="B3:C4"/>
    <mergeCell ref="D3: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Introductory</vt:lpstr>
      <vt:lpstr>TableI</vt:lpstr>
      <vt:lpstr>TableII</vt:lpstr>
      <vt:lpstr>TableIII</vt:lpstr>
      <vt:lpstr>TableIV</vt:lpstr>
      <vt:lpstr>Table 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2023-09-07T10:48:41Z</dcterms:modified>
</cp:coreProperties>
</file>